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25" windowHeight="7590" tabRatio="378" firstSheet="1" activeTab="1"/>
  </bookViews>
  <sheets>
    <sheet name="2012" sheetId="1" r:id="rId1"/>
    <sheet name=" DEC 2012 JAN et FEV 2013" sheetId="2" r:id="rId2"/>
    <sheet name="COMMUNES CAEN LA MER 2013" sheetId="3" r:id="rId3"/>
  </sheets>
  <definedNames>
    <definedName name="_xlnm._FilterDatabase" localSheetId="1" hidden="1">' DEC 2012 JAN et FEV 2013'!$A$6:$G$68</definedName>
    <definedName name="_xlnm._FilterDatabase" localSheetId="0" hidden="1">'2012'!$A$8:$I$118</definedName>
    <definedName name="_xlnm.Print_Area" localSheetId="1">' DEC 2012 JAN et FEV 2013'!$A$1:$G$38</definedName>
    <definedName name="_xlnm.Print_Area" localSheetId="0">'2012'!$A$2:$I$118</definedName>
  </definedNames>
  <calcPr fullCalcOnLoad="1"/>
</workbook>
</file>

<file path=xl/comments1.xml><?xml version="1.0" encoding="utf-8"?>
<comments xmlns="http://schemas.openxmlformats.org/spreadsheetml/2006/main">
  <authors>
    <author>ULV-AGNES</author>
  </authors>
  <commentList>
    <comment ref="F45" authorId="0">
      <text>
        <r>
          <rPr>
            <b/>
            <sz val="8"/>
            <rFont val="Tahoma"/>
            <family val="0"/>
          </rPr>
          <t>ULV-AGNES:</t>
        </r>
        <r>
          <rPr>
            <sz val="8"/>
            <rFont val="Tahoma"/>
            <family val="0"/>
          </rPr>
          <t xml:space="preserve">
runion la poste le matin</t>
        </r>
      </text>
    </comment>
  </commentList>
</comments>
</file>

<file path=xl/sharedStrings.xml><?xml version="1.0" encoding="utf-8"?>
<sst xmlns="http://schemas.openxmlformats.org/spreadsheetml/2006/main" count="405" uniqueCount="189">
  <si>
    <t xml:space="preserve"> </t>
  </si>
  <si>
    <t>jour</t>
  </si>
  <si>
    <t>F</t>
  </si>
  <si>
    <t>date</t>
  </si>
  <si>
    <t xml:space="preserve">    </t>
  </si>
  <si>
    <t xml:space="preserve">   </t>
  </si>
  <si>
    <t>COMMUNES</t>
  </si>
  <si>
    <t>QUARTIER</t>
  </si>
  <si>
    <t>HORAIRES
MATIN</t>
  </si>
  <si>
    <t>Autorisation reçue</t>
  </si>
  <si>
    <t>commentaires</t>
  </si>
  <si>
    <t>CAEN</t>
  </si>
  <si>
    <t>CHEMIN VERT</t>
  </si>
  <si>
    <t>AUTHIE</t>
  </si>
  <si>
    <t>BENOUVILLE</t>
  </si>
  <si>
    <t>BIEVILLE BEUVILLE</t>
  </si>
  <si>
    <t>PLACE ST SAUVEUR</t>
  </si>
  <si>
    <t>CAMBES EN PLAINE</t>
  </si>
  <si>
    <t>CARPIQUET</t>
  </si>
  <si>
    <t>COLOMBELLES</t>
  </si>
  <si>
    <t>CORMELLES LE ROYAL</t>
  </si>
  <si>
    <t>CUVERVILLE</t>
  </si>
  <si>
    <t>DEMOUVILLE</t>
  </si>
  <si>
    <t>EPRON</t>
  </si>
  <si>
    <t>FLEURY SUR ORNE</t>
  </si>
  <si>
    <t>GIBERVILLE</t>
  </si>
  <si>
    <t>HERMANVILLE SUR MER</t>
  </si>
  <si>
    <t>HEROUVILLE SAINT CLAIR</t>
  </si>
  <si>
    <t>IFS</t>
  </si>
  <si>
    <t>LION SUR MER</t>
  </si>
  <si>
    <t>LOUVIGNY</t>
  </si>
  <si>
    <t>MATHIEU</t>
  </si>
  <si>
    <t>MONDEVILLE</t>
  </si>
  <si>
    <t>SAINT AUBIN D ARQUENAY</t>
  </si>
  <si>
    <t>SAINT CONTEST</t>
  </si>
  <si>
    <t>SAINT GERMAIN LA BLANCHE HERBE</t>
  </si>
  <si>
    <t>SANNERVILLE</t>
  </si>
  <si>
    <t>VILLON LES BUISSONS</t>
  </si>
  <si>
    <t>MAIRIE</t>
  </si>
  <si>
    <t>SALLE DES FETES</t>
  </si>
  <si>
    <t>PLACE DE L EGLISE</t>
  </si>
  <si>
    <t>AU CENTRE DE LA PL J JAURES LA COMMUNE BLOQUERA LES ESPACES STATIONNEMENT POUR FACILITER L'ENTREE</t>
  </si>
  <si>
    <t>EN FACE DE LA MAIRIE SOUS LES HALLES</t>
  </si>
  <si>
    <t>STAND MAIRIE</t>
  </si>
  <si>
    <t>DEVANT LA MAIRIE</t>
  </si>
  <si>
    <t>14h-18h</t>
  </si>
  <si>
    <t>marché l'après midi. Stationnement demandé en face tabac.</t>
  </si>
  <si>
    <t>place de la liberte face à la mairie</t>
  </si>
  <si>
    <t>place de la mairie</t>
  </si>
  <si>
    <t>Place de la Mairie</t>
  </si>
  <si>
    <t>9h-13h</t>
  </si>
  <si>
    <t>parking 41 ème Royal Commando face à la mairie</t>
  </si>
  <si>
    <t>Place François Miterrand face à la Poste</t>
  </si>
  <si>
    <t>9h13h</t>
  </si>
  <si>
    <t>9h/13h</t>
  </si>
  <si>
    <t>rv PM le 31/08. ai laissé 50 plaquettes ULV.
Emplacement sur le parking face au tabac. 
Prévoir marche arrière avec l'aide des employés municipaux.
Parution bulletin municipal début septembre ; envoyer texte 10 lignes avant mi août.Le maire sera présent le 14/09n à 17h30 avec Madame Rabuteau qui s'occupe de l'association intercommunale d'aide à l'emploi et dont la permanence se situe dans la mairie d'Authie. annulation date par tél le 6/09 PM.</t>
  </si>
  <si>
    <t>02,31,044,61,71 contact le 7 sept pour annulation bus pimms programme ce jour</t>
  </si>
  <si>
    <t>02,31,29,19,90, contact le 7 sept pour annulation bus pimms programme ce jour</t>
  </si>
  <si>
    <t>02,31,30,41,00, contact le 7 sept pour annulation bus pimms programme ce jour</t>
  </si>
  <si>
    <t>contact le 7 sept pour annulation bus pimms programme ce jour</t>
  </si>
  <si>
    <t>11H00</t>
  </si>
  <si>
    <t>Place du 13 juin</t>
  </si>
  <si>
    <t>PREVOIR RALLONGE ELEC patrick ledoux 02,3175,10,62 secretariat 02,317510,61,</t>
  </si>
  <si>
    <t>PARKINGK DE LA POSTE</t>
  </si>
  <si>
    <t>PM RECU APPEL DE MR DOSSEUR LE 11/09</t>
  </si>
  <si>
    <t xml:space="preserve"> CARPIQUET</t>
  </si>
  <si>
    <t xml:space="preserve">contact le 7 sept pour annulation bus pimms  0231712020 LEMIERE SOPHIE + CONTACTE SERVICE DE POLICE POUR ENVOIE AUTORISATION FAVORABLE </t>
  </si>
  <si>
    <t>contact le 7 sept pour annulation + 0231352536 SERV TECH EVELYNES DUBREUIL</t>
  </si>
  <si>
    <t>PREVOIR RALLONGE ELEC  RACCORDEMENT SALLE POILYVALENTE 06,30,60,64,48, + 0231361800</t>
  </si>
  <si>
    <t>PREVOIR RALLONGE ELEC 02,31,36,12,00,</t>
  </si>
  <si>
    <t>ACCORD VERBAL</t>
  </si>
  <si>
    <t>Courrier reçu le 30/07 : 02,31,44,60,01  contact : Alain Lepareur Maire
contact le 7 sept pour annulation bus pimms programme ce jour</t>
  </si>
  <si>
    <t>6/09 contact tel Ernest HARDEL maire , confirme accord autorisation  02,31,72,37,29,</t>
  </si>
  <si>
    <t>courrier du 30/07 Alain Lepareur Maire</t>
  </si>
  <si>
    <t xml:space="preserve">Place François Miterrand </t>
  </si>
  <si>
    <t>courrier 26/07 Colin Sueur Maire</t>
  </si>
  <si>
    <t>courrier le 7/09 Ernest Hardel Maire</t>
  </si>
  <si>
    <t xml:space="preserve"> halle Jean Ferrat</t>
  </si>
  <si>
    <t>courrier 24/07 JM Gilles Maire , PREVOIR RALLONGE ELEC</t>
  </si>
  <si>
    <t>courrier du 31/07 Patrick Ledoux Maire, PREVOIR RALLONGE ELEC patrick ledoux 02,3175,10,62 secretariat 02,317510,61,</t>
  </si>
  <si>
    <t xml:space="preserve">Rue chapron </t>
  </si>
  <si>
    <t>Place Jean Jaurès</t>
  </si>
  <si>
    <t>courrier 8/08 A. Marion Adjoint au Maire ; 
contacter M. BRIERE responsable 0674794462 adaptateur ok</t>
  </si>
  <si>
    <t>02,31,44,56,14, MAIRIE Denis Desnyder</t>
  </si>
  <si>
    <t xml:space="preserve">place de la mairie </t>
  </si>
  <si>
    <t>Tél : 02-31-72-37-27 Mairie et 06-21-22-12-66  M cadiou Brigadier chef</t>
  </si>
  <si>
    <t>négatif</t>
  </si>
  <si>
    <t xml:space="preserve">10H a </t>
  </si>
  <si>
    <t>19H</t>
  </si>
  <si>
    <t>négatif par télé le 3/09 : bieville beuville Mme Lerondel secrétaire du Maire + 13/09 CONTACT SYLVAIN FOUCHER pour accord 9h13h00 en attente NEGATIF</t>
  </si>
  <si>
    <t>Esplanade Mairie</t>
  </si>
  <si>
    <t>contact mairie le 13/09 autorisation valide par le maire en attente de l arret police municipale 0608064837 + laisse message au brigadier recu arrete le 18/09</t>
  </si>
  <si>
    <t>BLAINVILLE-SUR-ORNE</t>
  </si>
  <si>
    <t>BRETTEVILLE-SUR-ODON</t>
  </si>
  <si>
    <t>PéRIERS-SUR-LE-DAN</t>
  </si>
  <si>
    <t xml:space="preserve">parking salle omnisport </t>
  </si>
  <si>
    <t>parkink d ardenna place du clos maulier</t>
  </si>
  <si>
    <t>24/09 : refus du maire eterville</t>
  </si>
  <si>
    <t>tél : 02-31-74-20-81 info@mairie-eterville.fr mail le 13/09
24/09 refus du maire eterville</t>
  </si>
  <si>
    <t>REPOS JONAS</t>
  </si>
  <si>
    <t>DEVANT LA MAIRIE COTE RUE DES ECOLES</t>
  </si>
  <si>
    <t>quartier du bois</t>
  </si>
  <si>
    <t>tél avec Sylvain Foucher le 13/09 + CADOR Trinidad 0231453261 prevoir rallonge+ 25/09 sylvain ok pour l arrete</t>
  </si>
  <si>
    <t xml:space="preserve">contact le 21/09 0231712020 LEMIERE SOPHIE arrete en cours valide / 25/09 recu appel +email  
chef de service police municipale NEVEU LIONEL 02.31.71.26.68. ou 06.03.82.98.23 ok pour l'arrété </t>
  </si>
  <si>
    <t>parking du square jean Nohain</t>
  </si>
  <si>
    <t>recu appel 28/09  mme HAYES christine ok 0231441460 en attente pour la confirmation du  15 octobre + recu appel 01/10 valide le 15/10 envoie pas d arreter pas besoin</t>
  </si>
  <si>
    <t>rue de la Dame</t>
  </si>
  <si>
    <t>mr souchon services tecniques 06,72,15,79,18. comme emplacement sur la place arrêté non nécessaire</t>
  </si>
  <si>
    <t>f</t>
  </si>
  <si>
    <t xml:space="preserve">21/09 : eu M. Chardon - DGS tél : 02-31-44-61-17, envoi la plaquette ULV
voir bailleur social de la commune : la Plaine normande + appel 01/10 mr desert bruno resp police 0675669521 il me recontacte le 02/10 pour communiquer l horaire +3 oct recu appel police municipal ok pour le bus mr desert me recontact jeuid 4 oct pour m informer pour la borne electrique </t>
  </si>
  <si>
    <t>à hauteur de la halle Jean Ferrat</t>
  </si>
  <si>
    <r>
      <t xml:space="preserve">JULIE JEANNE 02,31,75,48,68 (ou M. Bonneau responsable des arrêtés) + EMAIL LE 11/09 EN ATTENTE  VOIRIE du chemin vert + contact le 19 /09 accord ok avenue du president coty + eclairage M.Peloux -Prayeur 0231754868 + secretaire eclairage mme fernandez + anne brunet responsable tourisme placier 
 </t>
    </r>
    <r>
      <rPr>
        <b/>
        <sz val="8"/>
        <rFont val="Arial"/>
        <family val="2"/>
      </rPr>
      <t>seront presents  : GDF Suez, veolia, caen habitat chemin vert, pole de vie quartiers Nord Ouest, Régie de quartier d' herouville, adoma,organisme de formation Enefa, mission locale herouville st clair, sylvain foucher hsc present + saur didier huguenot + Jean Cam+Philippe Jauffret + jacky toullier Adjoint Mairie de Caen, Lionel Neveu chef de service Carpiquet, CPIE, l'adapt Caen,Claire Adans et Joëlle Durand déléguées du Préfet....</t>
    </r>
  </si>
  <si>
    <t>Demande de stationnement  pour le bus PIMMS 
 du 27 septembre au 4 décembre 2012</t>
  </si>
  <si>
    <t>Parc expo</t>
  </si>
  <si>
    <t>salon eco solution - A organiser avec twisto et voir TT Jonas et permanence encadrement</t>
  </si>
  <si>
    <t>HORAIRES
APRES MIDI</t>
  </si>
  <si>
    <t>parking de la halle marche rue roland vico</t>
  </si>
  <si>
    <t>ru chapron</t>
  </si>
  <si>
    <t xml:space="preserve">M. Jacques Le Carpentier : maire recu arrté </t>
  </si>
  <si>
    <t xml:space="preserve">02,31355200 helene MIALON BURGAT Maire + </t>
  </si>
  <si>
    <t>0231355200 helene MIALON BURGAT
raccordement élect au restaurant scolaire +  ADAPT sera presente a partir de 9h00 avec quelques beneficiaires pour decouvrir les missions pimms le référent Daniel Lepeltey 0685154886 vu le 8 octobre</t>
  </si>
  <si>
    <t>contact le 9 octobre la secretaire 0231971850voit le maire pour l arrete me recontacte dès reponserecu message le 12 octobre validation du maire pour les deux dates apm + envoie ce jour arrete</t>
  </si>
  <si>
    <t>appel 21/09 ok pr l arrete envoie : attention horaires modifiés</t>
  </si>
  <si>
    <t>espace mitterrand près de la mairie</t>
  </si>
  <si>
    <t>parking de la mairie</t>
  </si>
  <si>
    <t>recu arrete email du 19/10 ulv-agnes</t>
  </si>
  <si>
    <t>parking devant la mairie</t>
  </si>
  <si>
    <t>laisse message le 9/10 en attente + recu arrete le 19/10 email ulv-agnes</t>
  </si>
  <si>
    <t xml:space="preserve">recu arrete </t>
  </si>
  <si>
    <t>recu arrete</t>
  </si>
  <si>
    <t>0231291100 maire joel Cosson APPEL le 21/09 accord ok arrete en cours+ recu email le 5/09 arrete reçu</t>
  </si>
  <si>
    <t>Rue de l'abbaye</t>
  </si>
  <si>
    <t>parking  colbert</t>
  </si>
  <si>
    <t>ULV</t>
  </si>
  <si>
    <t>18H</t>
  </si>
  <si>
    <t>en attente contacter le 12 /09+ 9/10 : 0231531234 + envoie email mme sandrine  ARSEN : ok par tél 
le 23/10 mairie ouverte à 9h00 le 2/11</t>
  </si>
  <si>
    <t>contact 09/10  mme pinel corinne secrétaire general : 
mail el 18/10</t>
  </si>
  <si>
    <t>24/09 pas besoin d arrete le maire valide car le bus est 
sur la place de la mairie</t>
  </si>
  <si>
    <t>M.CADIOU  mairie@demouville.fr
 mme PREUX le 23/10 attente accord par mail PM</t>
  </si>
  <si>
    <t>salon eco solution - A organiser 
avec twisto et voir TT Jonas et permanence encadrement</t>
  </si>
  <si>
    <t>email le 12/09 + contact service communication M. MICKAEL CINEUX 0231352738 
 Chgt d horaire ok en attente de l arrete</t>
  </si>
  <si>
    <t>recu appel 28/09  mme HAYES christine ok 0231441460 en attente
 pour la confirmation du  15 octobre envoie arrete</t>
  </si>
  <si>
    <t>courrier 8/08 Denis Desnyder Maire ; 02,31,44,56,14, 
MAIRIE</t>
  </si>
  <si>
    <t>en attente de l arrete 0231291100 maire joel Cosson APPEL le 21/09 accord 
ok arrete en cours +recu arrete le 05/09 par email</t>
  </si>
  <si>
    <t xml:space="preserve">vu avec sylvain le 25/09 communique aux elus 
pour l emplacement </t>
  </si>
  <si>
    <t>vu le 21/09 arrete valide vu avec la 
mairie</t>
  </si>
  <si>
    <t>réunion</t>
  </si>
  <si>
    <t>ULV réunion</t>
  </si>
  <si>
    <t>mr souchon services techniques 
06,72,15,79,18, point information annulé car installation bus à 10h00 au parc expo.</t>
  </si>
  <si>
    <t>courrier du 8/08 A. Marion Adjoint
point information annulé car installation busau parc expo.</t>
  </si>
  <si>
    <t>salon eco solution -
permanence encadrement</t>
  </si>
  <si>
    <t>ok sylvain Foucher le 13/09 + 
yoanh blin twisto present; arrivée en 2ème partie d'après midi car récupération du bus au parc expo.</t>
  </si>
  <si>
    <t>mise a jour le 30/10/2012</t>
  </si>
  <si>
    <t xml:space="preserve">Ai donné instruction pour parc expo à jonas </t>
  </si>
  <si>
    <t>PLANNING DES POINTS D'INFORMATION DU BUS INFO PIMMS 
DECEMBRE 2012 ET JANVIER 2013</t>
  </si>
  <si>
    <t>HORAIRES
de stationnement</t>
  </si>
  <si>
    <t>Autorisation 
reçue</t>
  </si>
  <si>
    <t>Place de la mairie</t>
  </si>
  <si>
    <t>centre ville</t>
  </si>
  <si>
    <t>12h-18h</t>
  </si>
  <si>
    <t>Place de mairie</t>
  </si>
  <si>
    <t>BLAINVILLE SUR ORNE</t>
  </si>
  <si>
    <t>Parking Colbert</t>
  </si>
  <si>
    <t>8h-14h</t>
  </si>
  <si>
    <t>Marché Chemin vert</t>
  </si>
  <si>
    <t>REPOS</t>
  </si>
  <si>
    <t>Marché Saint Sauveur</t>
  </si>
  <si>
    <t>Marché du chemin vert</t>
  </si>
  <si>
    <t>BRETTEVILLE SUR ODON</t>
  </si>
  <si>
    <t>Salle omnisport</t>
  </si>
  <si>
    <t xml:space="preserve">CUVERVILLE </t>
  </si>
  <si>
    <t xml:space="preserve">LOUVIGNY </t>
  </si>
  <si>
    <t>PERIERS SUR LE DAN</t>
  </si>
  <si>
    <t>SAINT AUBIN D'ARQUENAY</t>
  </si>
  <si>
    <t>MOUEN</t>
  </si>
  <si>
    <t>VERSON</t>
  </si>
  <si>
    <t>TOURVILLE SUR ODON</t>
  </si>
  <si>
    <t>OUISTREHAM</t>
  </si>
  <si>
    <t>COLLEVILLE SUR MER</t>
  </si>
  <si>
    <t>SAINT ANDRE SUR ORNE</t>
  </si>
  <si>
    <t>Quartier du val</t>
  </si>
  <si>
    <t>Pierre Heuzé marché place Champlain</t>
  </si>
  <si>
    <t>mise à jour le 16 novembre</t>
  </si>
  <si>
    <t>Marché Place Champlain (pierre heuze)</t>
  </si>
  <si>
    <t>COLLEVILLE MONTGOMERY</t>
  </si>
  <si>
    <t>Calvaire St Pierre marché rue de la défense passive</t>
  </si>
  <si>
    <t>Guérinière marché</t>
  </si>
  <si>
    <t>Chemin Vert marche</t>
  </si>
  <si>
    <t>LYON SUR MER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</si>
</sst>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mmm\-yy"/>
    <numFmt numFmtId="166" formatCode="[$-40C]d\-mmm\-yy;@"/>
    <numFmt numFmtId="167" formatCode="mmm\-yyyy"/>
    <numFmt numFmtId="168" formatCode="&quot;Vrai&quot;;&quot;Vrai&quot;;&quot;Faux&quot;"/>
    <numFmt numFmtId="169" formatCode="&quot;Actif&quot;;&quot;Actif&quot;;&quot;Inactif&quot;"/>
    <numFmt numFmtId="170" formatCode="0.0"/>
  </numFmts>
  <fonts count="58">
    <font>
      <sz val="10"/>
      <name val="Arial"/>
      <family val="0"/>
    </font>
    <font>
      <sz val="8"/>
      <name val="Arial"/>
      <family val="2"/>
    </font>
    <font>
      <b/>
      <sz val="8"/>
      <name val="Arial Narrow"/>
      <family val="2"/>
    </font>
    <font>
      <b/>
      <sz val="8"/>
      <color indexed="12"/>
      <name val="Arial Narrow"/>
      <family val="2"/>
    </font>
    <font>
      <u val="single"/>
      <sz val="10"/>
      <color indexed="12"/>
      <name val="Arial"/>
      <family val="2"/>
    </font>
    <font>
      <u val="single"/>
      <sz val="10"/>
      <color indexed="36"/>
      <name val="Arial"/>
      <family val="2"/>
    </font>
    <font>
      <b/>
      <sz val="8"/>
      <name val="Arial"/>
      <family val="2"/>
    </font>
    <font>
      <sz val="8"/>
      <color indexed="9"/>
      <name val="Arial"/>
      <family val="2"/>
    </font>
    <font>
      <b/>
      <sz val="16"/>
      <name val="Arial"/>
      <family val="2"/>
    </font>
    <font>
      <sz val="14"/>
      <name val="Arial"/>
      <family val="2"/>
    </font>
    <font>
      <sz val="8"/>
      <name val="Tahoma"/>
      <family val="0"/>
    </font>
    <font>
      <b/>
      <sz val="8"/>
      <name val="Tahoma"/>
      <family val="0"/>
    </font>
    <font>
      <b/>
      <sz val="12"/>
      <name val="Arial Narrow"/>
      <family val="2"/>
    </font>
    <font>
      <b/>
      <sz val="12"/>
      <name val="Arial"/>
      <family val="2"/>
    </font>
    <font>
      <b/>
      <sz val="16"/>
      <name val="Roman"/>
      <family val="1"/>
    </font>
    <font>
      <b/>
      <sz val="12"/>
      <name val="Roman"/>
      <family val="1"/>
    </font>
    <font>
      <sz val="8"/>
      <name val="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8"/>
      <color indexed="10"/>
      <name val="Arial"/>
      <family val="2"/>
    </font>
    <font>
      <sz val="14"/>
      <color indexed="10"/>
      <name val="Arial"/>
      <family val="2"/>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8"/>
      <color rgb="FFFF0000"/>
      <name val="Arial"/>
      <family val="2"/>
    </font>
    <font>
      <sz val="1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99FF"/>
        <bgColor indexed="64"/>
      </patternFill>
    </fill>
    <fill>
      <patternFill patternType="solid">
        <fgColor theme="0"/>
        <bgColor indexed="64"/>
      </patternFill>
    </fill>
    <fill>
      <patternFill patternType="solid">
        <fgColor rgb="FF0066FF"/>
        <bgColor indexed="64"/>
      </patternFill>
    </fill>
    <fill>
      <patternFill patternType="solid">
        <fgColor rgb="FFFFC000"/>
        <bgColor indexed="64"/>
      </patternFill>
    </fill>
    <fill>
      <patternFill patternType="solid">
        <fgColor rgb="FFFFFF00"/>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medium"/>
      <bottom>
        <color indexed="63"/>
      </bottom>
    </border>
    <border>
      <left style="hair"/>
      <right>
        <color indexed="63"/>
      </right>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92">
    <xf numFmtId="0" fontId="0" fillId="0" borderId="0" xfId="0" applyAlignment="1">
      <alignment/>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0" xfId="0" applyFont="1" applyAlignment="1">
      <alignment/>
    </xf>
    <xf numFmtId="0" fontId="1" fillId="0" borderId="10" xfId="0" applyFont="1" applyFill="1" applyBorder="1" applyAlignment="1">
      <alignment/>
    </xf>
    <xf numFmtId="166" fontId="2" fillId="0" borderId="10" xfId="0" applyNumberFormat="1" applyFont="1" applyFill="1" applyBorder="1" applyAlignment="1">
      <alignment horizontal="center" vertical="center"/>
    </xf>
    <xf numFmtId="0" fontId="1" fillId="33" borderId="10" xfId="0" applyFont="1" applyFill="1" applyBorder="1" applyAlignment="1">
      <alignment/>
    </xf>
    <xf numFmtId="0" fontId="1" fillId="0" borderId="0" xfId="0" applyFont="1" applyFill="1" applyAlignment="1">
      <alignment/>
    </xf>
    <xf numFmtId="0" fontId="1" fillId="0" borderId="0" xfId="0" applyFont="1" applyFill="1" applyAlignment="1">
      <alignment vertical="center"/>
    </xf>
    <xf numFmtId="0" fontId="1" fillId="34" borderId="0" xfId="0" applyFont="1" applyFill="1" applyAlignment="1">
      <alignment vertical="center" wrapText="1"/>
    </xf>
    <xf numFmtId="0" fontId="7" fillId="34" borderId="0" xfId="0" applyFont="1" applyFill="1" applyAlignment="1">
      <alignment vertical="center" wrapText="1"/>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166" fontId="2" fillId="33"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0" fontId="3" fillId="35" borderId="10" xfId="0" applyFont="1" applyFill="1" applyBorder="1" applyAlignment="1">
      <alignment horizontal="center" vertical="center"/>
    </xf>
    <xf numFmtId="166" fontId="2" fillId="35" borderId="10" xfId="0" applyNumberFormat="1" applyFont="1" applyFill="1" applyBorder="1" applyAlignment="1">
      <alignment horizontal="center" vertical="center"/>
    </xf>
    <xf numFmtId="0" fontId="1" fillId="35" borderId="10"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wrapText="1"/>
    </xf>
    <xf numFmtId="0" fontId="1" fillId="36" borderId="10" xfId="0" applyFont="1" applyFill="1" applyBorder="1" applyAlignment="1">
      <alignment/>
    </xf>
    <xf numFmtId="0" fontId="1" fillId="0" borderId="0" xfId="0" applyFont="1" applyFill="1" applyAlignment="1">
      <alignment/>
    </xf>
    <xf numFmtId="0" fontId="1" fillId="37"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33" borderId="10" xfId="0" applyFont="1" applyFill="1" applyBorder="1" applyAlignment="1">
      <alignment/>
    </xf>
    <xf numFmtId="0" fontId="9" fillId="35" borderId="10" xfId="0" applyFont="1" applyFill="1" applyBorder="1" applyAlignment="1">
      <alignment/>
    </xf>
    <xf numFmtId="0" fontId="1" fillId="0" borderId="10" xfId="0" applyFont="1" applyFill="1" applyBorder="1" applyAlignment="1">
      <alignment vertical="center" wrapText="1"/>
    </xf>
    <xf numFmtId="0" fontId="2" fillId="38" borderId="10" xfId="0" applyFont="1" applyFill="1" applyBorder="1" applyAlignment="1">
      <alignment horizontal="center" vertical="center"/>
    </xf>
    <xf numFmtId="0" fontId="3" fillId="38" borderId="10" xfId="0" applyFont="1" applyFill="1" applyBorder="1" applyAlignment="1">
      <alignment horizontal="center" vertical="center"/>
    </xf>
    <xf numFmtId="166" fontId="2" fillId="38" borderId="10" xfId="0" applyNumberFormat="1" applyFont="1" applyFill="1" applyBorder="1" applyAlignment="1">
      <alignment horizontal="center" vertical="center"/>
    </xf>
    <xf numFmtId="0" fontId="1" fillId="38" borderId="10" xfId="0" applyFont="1" applyFill="1" applyBorder="1" applyAlignment="1">
      <alignment/>
    </xf>
    <xf numFmtId="0" fontId="1" fillId="38" borderId="10" xfId="0" applyFont="1" applyFill="1" applyBorder="1" applyAlignment="1">
      <alignment/>
    </xf>
    <xf numFmtId="0" fontId="1" fillId="38" borderId="10" xfId="0" applyFont="1" applyFill="1" applyBorder="1" applyAlignment="1">
      <alignment wrapText="1"/>
    </xf>
    <xf numFmtId="0" fontId="3" fillId="38" borderId="10" xfId="0" applyFont="1" applyFill="1" applyBorder="1" applyAlignment="1">
      <alignment horizontal="center" vertical="center" wrapText="1"/>
    </xf>
    <xf numFmtId="0" fontId="1" fillId="38" borderId="10" xfId="0" applyFont="1" applyFill="1" applyBorder="1" applyAlignment="1">
      <alignment wrapText="1"/>
    </xf>
    <xf numFmtId="0" fontId="9" fillId="38" borderId="10" xfId="0" applyFont="1" applyFill="1" applyBorder="1" applyAlignment="1">
      <alignment/>
    </xf>
    <xf numFmtId="0" fontId="1" fillId="0" borderId="0" xfId="0" applyFont="1" applyFill="1" applyAlignment="1">
      <alignment wrapText="1"/>
    </xf>
    <xf numFmtId="0" fontId="1" fillId="33" borderId="10" xfId="0" applyFont="1" applyFill="1" applyBorder="1" applyAlignment="1">
      <alignment/>
    </xf>
    <xf numFmtId="0" fontId="1" fillId="35" borderId="10" xfId="0" applyFont="1" applyFill="1" applyBorder="1" applyAlignment="1">
      <alignment/>
    </xf>
    <xf numFmtId="0" fontId="55" fillId="0" borderId="10" xfId="0" applyFont="1" applyFill="1" applyBorder="1" applyAlignment="1">
      <alignment/>
    </xf>
    <xf numFmtId="0" fontId="1" fillId="34" borderId="10" xfId="0" applyFont="1" applyFill="1" applyBorder="1" applyAlignment="1">
      <alignment/>
    </xf>
    <xf numFmtId="0" fontId="1" fillId="37" borderId="10" xfId="0" applyFont="1" applyFill="1" applyBorder="1" applyAlignment="1">
      <alignment/>
    </xf>
    <xf numFmtId="0" fontId="1" fillId="0" borderId="0" xfId="0" applyFont="1" applyFill="1" applyBorder="1" applyAlignment="1">
      <alignment/>
    </xf>
    <xf numFmtId="0" fontId="2" fillId="39" borderId="10" xfId="0" applyFont="1" applyFill="1" applyBorder="1" applyAlignment="1">
      <alignment horizontal="center" vertical="center"/>
    </xf>
    <xf numFmtId="0" fontId="3" fillId="39" borderId="10" xfId="0" applyFont="1" applyFill="1" applyBorder="1" applyAlignment="1">
      <alignment horizontal="center" vertical="center"/>
    </xf>
    <xf numFmtId="166" fontId="2" fillId="39" borderId="10" xfId="0" applyNumberFormat="1" applyFont="1" applyFill="1" applyBorder="1" applyAlignment="1">
      <alignment horizontal="center" vertical="center"/>
    </xf>
    <xf numFmtId="0" fontId="1" fillId="39" borderId="10" xfId="0" applyFont="1" applyFill="1" applyBorder="1" applyAlignment="1">
      <alignment/>
    </xf>
    <xf numFmtId="0" fontId="9" fillId="39" borderId="10" xfId="0" applyFont="1" applyFill="1" applyBorder="1" applyAlignment="1">
      <alignment/>
    </xf>
    <xf numFmtId="0" fontId="12" fillId="0" borderId="11" xfId="0" applyFont="1" applyFill="1" applyBorder="1" applyAlignment="1">
      <alignment horizontal="center" vertical="top"/>
    </xf>
    <xf numFmtId="0" fontId="12" fillId="0" borderId="12" xfId="0" applyFont="1" applyFill="1" applyBorder="1" applyAlignment="1">
      <alignment horizontal="center" vertical="top"/>
    </xf>
    <xf numFmtId="165" fontId="12" fillId="0" borderId="12" xfId="0" applyNumberFormat="1" applyFont="1" applyFill="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xf>
    <xf numFmtId="0" fontId="13" fillId="0" borderId="13" xfId="0" applyFont="1" applyBorder="1" applyAlignment="1">
      <alignment horizontal="center" vertical="top" wrapText="1"/>
    </xf>
    <xf numFmtId="0" fontId="56" fillId="39" borderId="10" xfId="0" applyFont="1" applyFill="1" applyBorder="1" applyAlignment="1">
      <alignment/>
    </xf>
    <xf numFmtId="0" fontId="57" fillId="39" borderId="10" xfId="0" applyFont="1" applyFill="1" applyBorder="1" applyAlignment="1">
      <alignment/>
    </xf>
    <xf numFmtId="0" fontId="6" fillId="0" borderId="10" xfId="0" applyFont="1" applyFill="1" applyBorder="1" applyAlignment="1">
      <alignment wrapText="1"/>
    </xf>
    <xf numFmtId="0" fontId="1" fillId="37" borderId="10" xfId="0" applyFont="1" applyFill="1" applyBorder="1" applyAlignment="1">
      <alignment/>
    </xf>
    <xf numFmtId="0" fontId="1" fillId="33" borderId="10" xfId="0" applyFont="1" applyFill="1" applyBorder="1" applyAlignment="1">
      <alignment wrapText="1"/>
    </xf>
    <xf numFmtId="0" fontId="1" fillId="35" borderId="10" xfId="0" applyFont="1" applyFill="1" applyBorder="1" applyAlignment="1">
      <alignment wrapText="1"/>
    </xf>
    <xf numFmtId="0" fontId="6" fillId="0" borderId="0" xfId="0" applyFont="1" applyAlignment="1">
      <alignment/>
    </xf>
    <xf numFmtId="0" fontId="15" fillId="0" borderId="11" xfId="0" applyFont="1" applyFill="1" applyBorder="1" applyAlignment="1">
      <alignment horizontal="center" vertical="top"/>
    </xf>
    <xf numFmtId="0" fontId="15" fillId="0" borderId="12" xfId="0" applyFont="1" applyFill="1" applyBorder="1" applyAlignment="1">
      <alignment horizontal="center" vertical="top"/>
    </xf>
    <xf numFmtId="165" fontId="15" fillId="0" borderId="12" xfId="0" applyNumberFormat="1" applyFont="1" applyFill="1" applyBorder="1" applyAlignment="1">
      <alignment horizontal="center" vertical="top"/>
    </xf>
    <xf numFmtId="0" fontId="15" fillId="0" borderId="10" xfId="0" applyFont="1" applyBorder="1" applyAlignment="1">
      <alignment horizontal="center" vertical="top"/>
    </xf>
    <xf numFmtId="0" fontId="15" fillId="0" borderId="13" xfId="0" applyFont="1" applyBorder="1" applyAlignment="1">
      <alignment horizontal="center" vertical="top"/>
    </xf>
    <xf numFmtId="0" fontId="15" fillId="0" borderId="13" xfId="0" applyFont="1" applyBorder="1" applyAlignment="1">
      <alignment horizontal="center" vertical="top" wrapText="1"/>
    </xf>
    <xf numFmtId="0" fontId="16" fillId="0" borderId="0" xfId="0" applyFont="1" applyAlignment="1">
      <alignment/>
    </xf>
    <xf numFmtId="0" fontId="2" fillId="40" borderId="10" xfId="0" applyFont="1" applyFill="1" applyBorder="1" applyAlignment="1">
      <alignment horizontal="center" vertical="center"/>
    </xf>
    <xf numFmtId="0" fontId="3" fillId="40" borderId="10" xfId="0" applyFont="1" applyFill="1" applyBorder="1" applyAlignment="1">
      <alignment horizontal="center" vertical="center"/>
    </xf>
    <xf numFmtId="166" fontId="2" fillId="40" borderId="10" xfId="0" applyNumberFormat="1" applyFont="1" applyFill="1" applyBorder="1" applyAlignment="1">
      <alignment horizontal="center" vertical="center"/>
    </xf>
    <xf numFmtId="0" fontId="1" fillId="40" borderId="10" xfId="0" applyFont="1" applyFill="1" applyBorder="1" applyAlignment="1">
      <alignment/>
    </xf>
    <xf numFmtId="0" fontId="9" fillId="40" borderId="10" xfId="0" applyFont="1" applyFill="1" applyBorder="1" applyAlignment="1">
      <alignment/>
    </xf>
    <xf numFmtId="0" fontId="2" fillId="41" borderId="10" xfId="0" applyFont="1" applyFill="1" applyBorder="1" applyAlignment="1">
      <alignment horizontal="center" vertical="center"/>
    </xf>
    <xf numFmtId="0" fontId="3" fillId="41" borderId="10" xfId="0" applyFont="1" applyFill="1" applyBorder="1" applyAlignment="1">
      <alignment horizontal="center" vertical="center"/>
    </xf>
    <xf numFmtId="166" fontId="2" fillId="41" borderId="10" xfId="0" applyNumberFormat="1" applyFont="1" applyFill="1" applyBorder="1" applyAlignment="1">
      <alignment horizontal="center" vertical="center"/>
    </xf>
    <xf numFmtId="0" fontId="1" fillId="41" borderId="10" xfId="0" applyFont="1" applyFill="1" applyBorder="1" applyAlignment="1">
      <alignment/>
    </xf>
    <xf numFmtId="0" fontId="9" fillId="41" borderId="10" xfId="0" applyFont="1" applyFill="1" applyBorder="1" applyAlignment="1">
      <alignment/>
    </xf>
    <xf numFmtId="0" fontId="1" fillId="0" borderId="0" xfId="0" applyFont="1" applyAlignment="1">
      <alignment/>
    </xf>
    <xf numFmtId="0" fontId="1" fillId="40" borderId="10" xfId="0" applyFont="1" applyFill="1" applyBorder="1" applyAlignment="1">
      <alignment/>
    </xf>
    <xf numFmtId="166" fontId="2" fillId="0" borderId="0" xfId="0" applyNumberFormat="1" applyFont="1" applyFill="1" applyBorder="1" applyAlignment="1">
      <alignment horizontal="center" vertical="center"/>
    </xf>
    <xf numFmtId="0" fontId="1" fillId="41" borderId="10" xfId="0" applyFont="1" applyFill="1" applyBorder="1" applyAlignment="1">
      <alignment/>
    </xf>
    <xf numFmtId="164" fontId="6" fillId="0" borderId="0" xfId="0" applyNumberFormat="1" applyFont="1" applyAlignment="1">
      <alignment horizontal="center"/>
    </xf>
    <xf numFmtId="164" fontId="6" fillId="0" borderId="0" xfId="0" applyNumberFormat="1" applyFont="1" applyAlignment="1" quotePrefix="1">
      <alignment horizontal="center"/>
    </xf>
    <xf numFmtId="0" fontId="6" fillId="0" borderId="0" xfId="0" applyFont="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xf>
    <xf numFmtId="0" fontId="8" fillId="0" borderId="16" xfId="0" applyFont="1" applyBorder="1" applyAlignment="1">
      <alignment horizontal="center"/>
    </xf>
    <xf numFmtId="0" fontId="14" fillId="0" borderId="14" xfId="0" applyFont="1" applyBorder="1" applyAlignment="1">
      <alignment horizontal="center" wrapText="1"/>
    </xf>
    <xf numFmtId="0" fontId="14" fillId="0" borderId="15" xfId="0" applyFont="1" applyBorder="1" applyAlignment="1">
      <alignment horizontal="center"/>
    </xf>
    <xf numFmtId="0" fontId="14" fillId="0" borderId="16"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8</xdr:row>
      <xdr:rowOff>0</xdr:rowOff>
    </xdr:from>
    <xdr:to>
      <xdr:col>8</xdr:col>
      <xdr:colOff>361950</xdr:colOff>
      <xdr:row>8</xdr:row>
      <xdr:rowOff>0</xdr:rowOff>
    </xdr:to>
    <xdr:sp>
      <xdr:nvSpPr>
        <xdr:cNvPr id="1" name="Rectangle 93"/>
        <xdr:cNvSpPr>
          <a:spLocks/>
        </xdr:cNvSpPr>
      </xdr:nvSpPr>
      <xdr:spPr>
        <a:xfrm>
          <a:off x="5695950" y="2647950"/>
          <a:ext cx="3619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twoCellAnchor>
    <xdr:from>
      <xdr:col>7</xdr:col>
      <xdr:colOff>381000</xdr:colOff>
      <xdr:row>8</xdr:row>
      <xdr:rowOff>0</xdr:rowOff>
    </xdr:from>
    <xdr:to>
      <xdr:col>8</xdr:col>
      <xdr:colOff>314325</xdr:colOff>
      <xdr:row>8</xdr:row>
      <xdr:rowOff>0</xdr:rowOff>
    </xdr:to>
    <xdr:sp>
      <xdr:nvSpPr>
        <xdr:cNvPr id="2" name="Rectangle 96"/>
        <xdr:cNvSpPr>
          <a:spLocks/>
        </xdr:cNvSpPr>
      </xdr:nvSpPr>
      <xdr:spPr>
        <a:xfrm>
          <a:off x="5695950" y="2647950"/>
          <a:ext cx="3143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twoCellAnchor>
    <xdr:from>
      <xdr:col>7</xdr:col>
      <xdr:colOff>533400</xdr:colOff>
      <xdr:row>8</xdr:row>
      <xdr:rowOff>0</xdr:rowOff>
    </xdr:from>
    <xdr:to>
      <xdr:col>8</xdr:col>
      <xdr:colOff>409575</xdr:colOff>
      <xdr:row>8</xdr:row>
      <xdr:rowOff>0</xdr:rowOff>
    </xdr:to>
    <xdr:sp>
      <xdr:nvSpPr>
        <xdr:cNvPr id="3" name="Rectangle 99"/>
        <xdr:cNvSpPr>
          <a:spLocks/>
        </xdr:cNvSpPr>
      </xdr:nvSpPr>
      <xdr:spPr>
        <a:xfrm>
          <a:off x="5695950" y="2647950"/>
          <a:ext cx="4095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6</xdr:row>
      <xdr:rowOff>0</xdr:rowOff>
    </xdr:from>
    <xdr:to>
      <xdr:col>7</xdr:col>
      <xdr:colOff>0</xdr:colOff>
      <xdr:row>6</xdr:row>
      <xdr:rowOff>0</xdr:rowOff>
    </xdr:to>
    <xdr:sp>
      <xdr:nvSpPr>
        <xdr:cNvPr id="1" name="Rectangle 93"/>
        <xdr:cNvSpPr>
          <a:spLocks/>
        </xdr:cNvSpPr>
      </xdr:nvSpPr>
      <xdr:spPr>
        <a:xfrm>
          <a:off x="7543800" y="2219325"/>
          <a:ext cx="4476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twoCellAnchor>
    <xdr:from>
      <xdr:col>6</xdr:col>
      <xdr:colOff>381000</xdr:colOff>
      <xdr:row>6</xdr:row>
      <xdr:rowOff>0</xdr:rowOff>
    </xdr:from>
    <xdr:to>
      <xdr:col>7</xdr:col>
      <xdr:colOff>0</xdr:colOff>
      <xdr:row>6</xdr:row>
      <xdr:rowOff>0</xdr:rowOff>
    </xdr:to>
    <xdr:sp>
      <xdr:nvSpPr>
        <xdr:cNvPr id="2" name="Rectangle 96"/>
        <xdr:cNvSpPr>
          <a:spLocks/>
        </xdr:cNvSpPr>
      </xdr:nvSpPr>
      <xdr:spPr>
        <a:xfrm>
          <a:off x="7505700" y="2219325"/>
          <a:ext cx="4857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twoCellAnchor>
    <xdr:from>
      <xdr:col>6</xdr:col>
      <xdr:colOff>533400</xdr:colOff>
      <xdr:row>6</xdr:row>
      <xdr:rowOff>0</xdr:rowOff>
    </xdr:from>
    <xdr:to>
      <xdr:col>7</xdr:col>
      <xdr:colOff>0</xdr:colOff>
      <xdr:row>6</xdr:row>
      <xdr:rowOff>0</xdr:rowOff>
    </xdr:to>
    <xdr:sp>
      <xdr:nvSpPr>
        <xdr:cNvPr id="3" name="Rectangle 99"/>
        <xdr:cNvSpPr>
          <a:spLocks/>
        </xdr:cNvSpPr>
      </xdr:nvSpPr>
      <xdr:spPr>
        <a:xfrm>
          <a:off x="7658100" y="2219325"/>
          <a:ext cx="3333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malade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275"/>
  <sheetViews>
    <sheetView zoomScale="90" zoomScaleNormal="90" workbookViewId="0" topLeftCell="A1">
      <pane xSplit="3" ySplit="8" topLeftCell="D51" activePane="bottomRight" state="frozen"/>
      <selection pane="topLeft" activeCell="A1" sqref="A1"/>
      <selection pane="topRight" activeCell="D1" sqref="D1"/>
      <selection pane="bottomLeft" activeCell="A9" sqref="A9"/>
      <selection pane="bottomRight" activeCell="D16" sqref="D16"/>
    </sheetView>
  </sheetViews>
  <sheetFormatPr defaultColWidth="11.421875" defaultRowHeight="12.75"/>
  <cols>
    <col min="1" max="1" width="3.8515625" style="3" customWidth="1"/>
    <col min="2" max="2" width="2.57421875" style="3" bestFit="1" customWidth="1"/>
    <col min="3" max="3" width="11.140625" style="3" customWidth="1"/>
    <col min="4" max="4" width="32.421875" style="3" customWidth="1"/>
    <col min="5" max="5" width="35.421875" style="3" customWidth="1"/>
    <col min="6" max="6" width="13.00390625" style="3" hidden="1" customWidth="1"/>
    <col min="7" max="7" width="18.8515625" style="3" hidden="1" customWidth="1"/>
    <col min="8" max="8" width="26.7109375" style="3" hidden="1" customWidth="1"/>
    <col min="9" max="9" width="26.57421875" style="3" customWidth="1"/>
    <col min="10" max="16384" width="11.421875" style="3" customWidth="1"/>
  </cols>
  <sheetData>
    <row r="1" ht="11.25"/>
    <row r="2" spans="1:5" ht="11.25">
      <c r="A2" s="3" t="s">
        <v>4</v>
      </c>
      <c r="B2" s="3" t="s">
        <v>5</v>
      </c>
      <c r="D2" s="22" t="s">
        <v>70</v>
      </c>
      <c r="E2" s="21"/>
    </row>
    <row r="3" spans="1:9" ht="24.75" customHeight="1" thickBot="1">
      <c r="A3" s="3" t="s">
        <v>0</v>
      </c>
      <c r="D3" s="8"/>
      <c r="E3" s="8"/>
      <c r="F3" s="8"/>
      <c r="G3" s="9"/>
      <c r="H3" s="9"/>
      <c r="I3" s="9"/>
    </row>
    <row r="4" spans="1:9" ht="57" customHeight="1" thickBot="1">
      <c r="A4" s="86" t="s">
        <v>112</v>
      </c>
      <c r="B4" s="87"/>
      <c r="C4" s="87"/>
      <c r="D4" s="87"/>
      <c r="E4" s="87"/>
      <c r="F4" s="87"/>
      <c r="G4" s="87"/>
      <c r="H4" s="87"/>
      <c r="I4" s="88"/>
    </row>
    <row r="5" spans="1:9" ht="30" customHeight="1">
      <c r="A5" s="83"/>
      <c r="B5" s="84"/>
      <c r="C5" s="84"/>
      <c r="D5" s="9"/>
      <c r="E5" s="9"/>
      <c r="F5" s="9"/>
      <c r="G5" s="10"/>
      <c r="H5" s="10"/>
      <c r="I5" s="10"/>
    </row>
    <row r="6" spans="1:9" ht="24.75" customHeight="1">
      <c r="A6" s="85" t="s">
        <v>152</v>
      </c>
      <c r="B6" s="85"/>
      <c r="C6" s="85"/>
      <c r="D6" s="9"/>
      <c r="E6" s="9"/>
      <c r="F6" s="9"/>
      <c r="G6" s="9"/>
      <c r="H6" s="9"/>
      <c r="I6" s="9"/>
    </row>
    <row r="7" ht="12" thickBot="1"/>
    <row r="8" spans="1:9" ht="37.5" customHeight="1">
      <c r="A8" s="49" t="s">
        <v>1</v>
      </c>
      <c r="B8" s="50" t="s">
        <v>2</v>
      </c>
      <c r="C8" s="51" t="s">
        <v>3</v>
      </c>
      <c r="D8" s="52" t="s">
        <v>6</v>
      </c>
      <c r="E8" s="53" t="s">
        <v>7</v>
      </c>
      <c r="F8" s="54" t="s">
        <v>8</v>
      </c>
      <c r="G8" s="54" t="s">
        <v>115</v>
      </c>
      <c r="H8" s="53" t="s">
        <v>9</v>
      </c>
      <c r="I8" s="53" t="s">
        <v>10</v>
      </c>
    </row>
    <row r="9" spans="1:9" s="7" customFormat="1" ht="12.75">
      <c r="A9" s="28" t="str">
        <f>IF(WEEKDAY(C9,2)=1,"L",IF(WEEKDAY(C9,2)=2,"M",IF(WEEKDAY(C9,2)=3,"C",IF(WEEKDAY(C9,2)=4,"J",IF(WEEKDAY(C9,2)=5,"V",IF(WEEKDAY(C9,2)=6,"S","D"))))))</f>
        <v>J</v>
      </c>
      <c r="B9" s="29"/>
      <c r="C9" s="30">
        <v>41165</v>
      </c>
      <c r="D9" s="31" t="s">
        <v>11</v>
      </c>
      <c r="E9" s="31" t="s">
        <v>12</v>
      </c>
      <c r="F9" s="31"/>
      <c r="G9" s="31"/>
      <c r="H9" s="31"/>
      <c r="I9" s="31"/>
    </row>
    <row r="10" spans="1:9" s="7" customFormat="1" ht="191.25">
      <c r="A10" s="28" t="str">
        <f>IF(WEEKDAY(C10,2)=1,"L",IF(WEEKDAY(C10,2)=2,"M",IF(WEEKDAY(C10,2)=3,"C",IF(WEEKDAY(C10,2)=4,"J",IF(WEEKDAY(C10,2)=5,"V",IF(WEEKDAY(C10,2)=6,"S","D"))))))</f>
        <v>V</v>
      </c>
      <c r="B10" s="29"/>
      <c r="C10" s="30">
        <v>41166</v>
      </c>
      <c r="D10" s="31" t="s">
        <v>13</v>
      </c>
      <c r="E10" s="31" t="s">
        <v>38</v>
      </c>
      <c r="F10" s="31"/>
      <c r="G10" s="32" t="s">
        <v>45</v>
      </c>
      <c r="H10" s="31"/>
      <c r="I10" s="33" t="s">
        <v>55</v>
      </c>
    </row>
    <row r="11" spans="1:9" s="7" customFormat="1" ht="12.75">
      <c r="A11" s="28" t="str">
        <f>IF(WEEKDAY(C11,2)=1,"L",IF(WEEKDAY(C11,2)=2,"M",IF(WEEKDAY(C11,2)=3,"C",IF(WEEKDAY(C11,2)=4,"J",IF(WEEKDAY(C11,2)=5,"V",IF(WEEKDAY(C11,2)=6,"S","D"))))))</f>
        <v>S</v>
      </c>
      <c r="B11" s="29"/>
      <c r="C11" s="30">
        <v>41167</v>
      </c>
      <c r="D11" s="31"/>
      <c r="E11" s="31"/>
      <c r="F11" s="31"/>
      <c r="G11" s="31"/>
      <c r="H11" s="31"/>
      <c r="I11" s="31"/>
    </row>
    <row r="12" spans="1:9" s="7" customFormat="1" ht="13.5" customHeight="1">
      <c r="A12" s="28" t="str">
        <f aca="true" t="shared" si="0" ref="A12:A75">IF(WEEKDAY(C12,2)=1,"L",IF(WEEKDAY(C12,2)=2,"M",IF(WEEKDAY(C12,2)=3,"C",IF(WEEKDAY(C12,2)=4,"J",IF(WEEKDAY(C12,2)=5,"V",IF(WEEKDAY(C12,2)=6,"S","D"))))))</f>
        <v>D</v>
      </c>
      <c r="B12" s="29"/>
      <c r="C12" s="30">
        <v>41168</v>
      </c>
      <c r="D12" s="31"/>
      <c r="E12" s="31"/>
      <c r="F12" s="31"/>
      <c r="G12" s="31"/>
      <c r="H12" s="31"/>
      <c r="I12" s="31"/>
    </row>
    <row r="13" spans="1:10" s="7" customFormat="1" ht="56.25">
      <c r="A13" s="28" t="str">
        <f t="shared" si="0"/>
        <v>L</v>
      </c>
      <c r="B13" s="34"/>
      <c r="C13" s="30">
        <v>41169</v>
      </c>
      <c r="D13" s="32" t="s">
        <v>14</v>
      </c>
      <c r="E13" s="31" t="s">
        <v>44</v>
      </c>
      <c r="F13" s="31"/>
      <c r="G13" s="32" t="s">
        <v>45</v>
      </c>
      <c r="H13" s="32"/>
      <c r="I13" s="33" t="s">
        <v>71</v>
      </c>
      <c r="J13" s="21"/>
    </row>
    <row r="14" spans="1:9" s="7" customFormat="1" ht="12.75">
      <c r="A14" s="28" t="str">
        <f t="shared" si="0"/>
        <v>M</v>
      </c>
      <c r="B14" s="29"/>
      <c r="C14" s="30">
        <v>41170</v>
      </c>
      <c r="D14" s="31" t="s">
        <v>15</v>
      </c>
      <c r="E14" s="31" t="s">
        <v>39</v>
      </c>
      <c r="F14" s="31"/>
      <c r="G14" s="31"/>
      <c r="H14" s="31"/>
      <c r="I14" s="32" t="s">
        <v>86</v>
      </c>
    </row>
    <row r="15" spans="1:9" s="7" customFormat="1" ht="12.75">
      <c r="A15" s="28" t="str">
        <f t="shared" si="0"/>
        <v>C</v>
      </c>
      <c r="B15" s="29"/>
      <c r="C15" s="30">
        <v>41171</v>
      </c>
      <c r="D15" s="32" t="s">
        <v>92</v>
      </c>
      <c r="E15" s="31" t="s">
        <v>40</v>
      </c>
      <c r="F15" s="31"/>
      <c r="G15" s="31"/>
      <c r="H15" s="31"/>
      <c r="I15" s="32" t="s">
        <v>56</v>
      </c>
    </row>
    <row r="16" spans="1:9" s="7" customFormat="1" ht="12.75">
      <c r="A16" s="28" t="str">
        <f t="shared" si="0"/>
        <v>J</v>
      </c>
      <c r="B16" s="29"/>
      <c r="C16" s="30">
        <v>41172</v>
      </c>
      <c r="D16" s="32" t="s">
        <v>93</v>
      </c>
      <c r="E16" s="31"/>
      <c r="F16" s="31"/>
      <c r="G16" s="31"/>
      <c r="H16" s="31"/>
      <c r="I16" s="32" t="s">
        <v>57</v>
      </c>
    </row>
    <row r="17" spans="1:9" s="7" customFormat="1" ht="12.75">
      <c r="A17" s="28" t="str">
        <f t="shared" si="0"/>
        <v>V</v>
      </c>
      <c r="B17" s="29"/>
      <c r="C17" s="30">
        <v>41173</v>
      </c>
      <c r="D17" s="31" t="s">
        <v>11</v>
      </c>
      <c r="E17" s="31" t="s">
        <v>16</v>
      </c>
      <c r="F17" s="31"/>
      <c r="G17" s="31"/>
      <c r="H17" s="31"/>
      <c r="I17" s="32" t="s">
        <v>58</v>
      </c>
    </row>
    <row r="18" spans="1:9" s="7" customFormat="1" ht="12.75">
      <c r="A18" s="28" t="str">
        <f t="shared" si="0"/>
        <v>S</v>
      </c>
      <c r="B18" s="29"/>
      <c r="C18" s="30">
        <v>41174</v>
      </c>
      <c r="D18" s="31"/>
      <c r="E18" s="31"/>
      <c r="F18" s="31"/>
      <c r="G18" s="31"/>
      <c r="H18" s="31"/>
      <c r="I18" s="31"/>
    </row>
    <row r="19" spans="1:9" s="7" customFormat="1" ht="12.75">
      <c r="A19" s="28" t="str">
        <f t="shared" si="0"/>
        <v>D</v>
      </c>
      <c r="B19" s="29"/>
      <c r="C19" s="30">
        <v>41175</v>
      </c>
      <c r="D19" s="31"/>
      <c r="E19" s="31"/>
      <c r="F19" s="31"/>
      <c r="G19" s="31"/>
      <c r="H19" s="31"/>
      <c r="I19" s="31"/>
    </row>
    <row r="20" spans="1:9" s="7" customFormat="1" ht="12.75">
      <c r="A20" s="28" t="str">
        <f t="shared" si="0"/>
        <v>L</v>
      </c>
      <c r="B20" s="29"/>
      <c r="C20" s="30">
        <v>41176</v>
      </c>
      <c r="D20" s="31" t="s">
        <v>17</v>
      </c>
      <c r="E20" s="31" t="s">
        <v>43</v>
      </c>
      <c r="F20" s="35"/>
      <c r="G20" s="31"/>
      <c r="H20" s="32"/>
      <c r="I20" s="31" t="s">
        <v>59</v>
      </c>
    </row>
    <row r="21" spans="1:9" s="7" customFormat="1" ht="56.25">
      <c r="A21" s="28" t="str">
        <f t="shared" si="0"/>
        <v>M</v>
      </c>
      <c r="B21" s="29"/>
      <c r="C21" s="30">
        <v>41177</v>
      </c>
      <c r="D21" s="32" t="s">
        <v>65</v>
      </c>
      <c r="E21" s="33" t="s">
        <v>63</v>
      </c>
      <c r="F21" s="31"/>
      <c r="G21" s="32" t="s">
        <v>45</v>
      </c>
      <c r="H21" s="32"/>
      <c r="I21" s="33" t="s">
        <v>66</v>
      </c>
    </row>
    <row r="22" spans="1:9" s="7" customFormat="1" ht="18">
      <c r="A22" s="28" t="str">
        <f t="shared" si="0"/>
        <v>C</v>
      </c>
      <c r="B22" s="29"/>
      <c r="C22" s="30">
        <v>41178</v>
      </c>
      <c r="D22" s="31" t="s">
        <v>19</v>
      </c>
      <c r="E22" s="35" t="s">
        <v>42</v>
      </c>
      <c r="F22" s="32" t="s">
        <v>50</v>
      </c>
      <c r="G22" s="31"/>
      <c r="H22" s="36">
        <v>1</v>
      </c>
      <c r="I22" s="32" t="s">
        <v>67</v>
      </c>
    </row>
    <row r="23" spans="1:10" s="7" customFormat="1" ht="120.75" customHeight="1">
      <c r="A23" s="1" t="str">
        <f t="shared" si="0"/>
        <v>J</v>
      </c>
      <c r="B23" s="2"/>
      <c r="C23" s="5">
        <v>41179</v>
      </c>
      <c r="D23" s="18" t="s">
        <v>11</v>
      </c>
      <c r="E23" s="18" t="s">
        <v>12</v>
      </c>
      <c r="F23" s="18" t="s">
        <v>60</v>
      </c>
      <c r="G23" s="4"/>
      <c r="H23" s="23">
        <v>1</v>
      </c>
      <c r="I23" s="27" t="s">
        <v>111</v>
      </c>
      <c r="J23" s="37"/>
    </row>
    <row r="24" spans="1:10" s="7" customFormat="1" ht="18">
      <c r="A24" s="1" t="str">
        <f t="shared" si="0"/>
        <v>V</v>
      </c>
      <c r="B24" s="2"/>
      <c r="C24" s="5">
        <v>41180</v>
      </c>
      <c r="D24" s="4" t="s">
        <v>21</v>
      </c>
      <c r="E24" s="19" t="s">
        <v>61</v>
      </c>
      <c r="F24" s="4"/>
      <c r="G24" s="18" t="s">
        <v>45</v>
      </c>
      <c r="H24" s="24">
        <v>1</v>
      </c>
      <c r="I24" s="18" t="s">
        <v>72</v>
      </c>
      <c r="J24" s="21"/>
    </row>
    <row r="25" spans="1:9" s="7" customFormat="1" ht="18">
      <c r="A25" s="11" t="str">
        <f t="shared" si="0"/>
        <v>S</v>
      </c>
      <c r="B25" s="12"/>
      <c r="C25" s="13">
        <v>41181</v>
      </c>
      <c r="D25" s="6"/>
      <c r="E25" s="6"/>
      <c r="F25" s="6"/>
      <c r="G25" s="6"/>
      <c r="H25" s="25"/>
      <c r="I25" s="6"/>
    </row>
    <row r="26" spans="1:9" s="7" customFormat="1" ht="18">
      <c r="A26" s="14" t="str">
        <f t="shared" si="0"/>
        <v>D</v>
      </c>
      <c r="B26" s="15"/>
      <c r="C26" s="16">
        <v>41182</v>
      </c>
      <c r="D26" s="17"/>
      <c r="E26" s="17"/>
      <c r="F26" s="17"/>
      <c r="G26" s="17"/>
      <c r="H26" s="26"/>
      <c r="I26" s="17"/>
    </row>
    <row r="27" spans="1:9" s="7" customFormat="1" ht="18">
      <c r="A27" s="1" t="str">
        <f t="shared" si="0"/>
        <v>L</v>
      </c>
      <c r="B27" s="2"/>
      <c r="C27" s="5">
        <v>41183</v>
      </c>
      <c r="D27" s="18" t="s">
        <v>22</v>
      </c>
      <c r="E27" s="19" t="s">
        <v>84</v>
      </c>
      <c r="F27" s="4"/>
      <c r="G27" s="18" t="s">
        <v>45</v>
      </c>
      <c r="H27" s="23">
        <v>1</v>
      </c>
      <c r="I27" s="18" t="s">
        <v>85</v>
      </c>
    </row>
    <row r="28" spans="1:9" s="7" customFormat="1" ht="18">
      <c r="A28" s="1" t="str">
        <f t="shared" si="0"/>
        <v>M</v>
      </c>
      <c r="B28" s="2"/>
      <c r="C28" s="5">
        <v>41184</v>
      </c>
      <c r="D28" s="4" t="s">
        <v>23</v>
      </c>
      <c r="E28" s="19" t="s">
        <v>104</v>
      </c>
      <c r="F28" s="18" t="s">
        <v>54</v>
      </c>
      <c r="G28" s="4"/>
      <c r="H28" s="23">
        <v>1</v>
      </c>
      <c r="I28" s="18" t="s">
        <v>64</v>
      </c>
    </row>
    <row r="29" spans="1:9" s="7" customFormat="1" ht="29.25" customHeight="1">
      <c r="A29" s="1" t="str">
        <f t="shared" si="0"/>
        <v>C</v>
      </c>
      <c r="B29" s="2"/>
      <c r="C29" s="5">
        <v>41185</v>
      </c>
      <c r="D29" s="4"/>
      <c r="E29" s="4"/>
      <c r="F29" s="18"/>
      <c r="G29" s="4"/>
      <c r="H29" s="23"/>
      <c r="I29" s="19" t="s">
        <v>98</v>
      </c>
    </row>
    <row r="30" spans="1:9" s="7" customFormat="1" ht="18">
      <c r="A30" s="1" t="str">
        <f t="shared" si="0"/>
        <v>J</v>
      </c>
      <c r="B30" s="2"/>
      <c r="C30" s="5">
        <v>41186</v>
      </c>
      <c r="D30" s="20" t="s">
        <v>24</v>
      </c>
      <c r="E30" s="19" t="s">
        <v>81</v>
      </c>
      <c r="F30" s="18" t="s">
        <v>54</v>
      </c>
      <c r="G30" s="4"/>
      <c r="H30" s="23"/>
      <c r="I30" s="18" t="s">
        <v>107</v>
      </c>
    </row>
    <row r="31" spans="1:10" s="7" customFormat="1" ht="45">
      <c r="A31" s="1" t="str">
        <f t="shared" si="0"/>
        <v>V</v>
      </c>
      <c r="B31" s="2"/>
      <c r="C31" s="5">
        <v>41187</v>
      </c>
      <c r="D31" s="4" t="s">
        <v>25</v>
      </c>
      <c r="E31" s="19" t="s">
        <v>110</v>
      </c>
      <c r="F31" s="18" t="s">
        <v>53</v>
      </c>
      <c r="G31" s="4"/>
      <c r="H31" s="23">
        <v>1</v>
      </c>
      <c r="I31" s="19" t="s">
        <v>82</v>
      </c>
      <c r="J31" s="21"/>
    </row>
    <row r="32" spans="1:9" s="7" customFormat="1" ht="18">
      <c r="A32" s="11" t="str">
        <f t="shared" si="0"/>
        <v>S</v>
      </c>
      <c r="B32" s="12"/>
      <c r="C32" s="13">
        <v>41188</v>
      </c>
      <c r="D32" s="6"/>
      <c r="E32" s="6"/>
      <c r="F32" s="6"/>
      <c r="G32" s="6"/>
      <c r="H32" s="25"/>
      <c r="I32" s="6"/>
    </row>
    <row r="33" spans="1:9" s="7" customFormat="1" ht="18">
      <c r="A33" s="14" t="str">
        <f t="shared" si="0"/>
        <v>D</v>
      </c>
      <c r="B33" s="15"/>
      <c r="C33" s="16">
        <v>41189</v>
      </c>
      <c r="D33" s="17"/>
      <c r="E33" s="17"/>
      <c r="F33" s="17"/>
      <c r="G33" s="17"/>
      <c r="H33" s="26"/>
      <c r="I33" s="17"/>
    </row>
    <row r="34" spans="1:9" s="7" customFormat="1" ht="45">
      <c r="A34" s="1" t="str">
        <f t="shared" si="0"/>
        <v>L</v>
      </c>
      <c r="B34" s="2"/>
      <c r="C34" s="5">
        <v>41190</v>
      </c>
      <c r="D34" s="4" t="s">
        <v>26</v>
      </c>
      <c r="E34" s="19" t="s">
        <v>47</v>
      </c>
      <c r="F34" s="4"/>
      <c r="G34" s="18" t="s">
        <v>45</v>
      </c>
      <c r="H34" s="23">
        <v>1</v>
      </c>
      <c r="I34" s="19" t="s">
        <v>68</v>
      </c>
    </row>
    <row r="35" spans="1:9" s="7" customFormat="1" ht="45.75">
      <c r="A35" s="1" t="str">
        <f t="shared" si="0"/>
        <v>M</v>
      </c>
      <c r="B35" s="2"/>
      <c r="C35" s="5">
        <v>41191</v>
      </c>
      <c r="D35" s="20" t="s">
        <v>27</v>
      </c>
      <c r="E35" s="18" t="s">
        <v>48</v>
      </c>
      <c r="F35" s="4"/>
      <c r="G35" s="18" t="s">
        <v>45</v>
      </c>
      <c r="H35" s="23">
        <v>1</v>
      </c>
      <c r="I35" s="19" t="s">
        <v>102</v>
      </c>
    </row>
    <row r="36" spans="1:9" s="7" customFormat="1" ht="57">
      <c r="A36" s="1" t="str">
        <f t="shared" si="0"/>
        <v>C</v>
      </c>
      <c r="B36" s="2"/>
      <c r="C36" s="5">
        <v>41192</v>
      </c>
      <c r="D36" s="41" t="s">
        <v>28</v>
      </c>
      <c r="E36" s="18" t="s">
        <v>90</v>
      </c>
      <c r="F36" s="18" t="s">
        <v>50</v>
      </c>
      <c r="G36" s="4"/>
      <c r="H36" s="23">
        <v>1</v>
      </c>
      <c r="I36" s="19" t="s">
        <v>91</v>
      </c>
    </row>
    <row r="37" spans="1:9" s="7" customFormat="1" ht="23.25">
      <c r="A37" s="1" t="str">
        <f t="shared" si="0"/>
        <v>J</v>
      </c>
      <c r="B37" s="2"/>
      <c r="C37" s="5">
        <v>41193</v>
      </c>
      <c r="D37" s="4" t="s">
        <v>29</v>
      </c>
      <c r="E37" s="19" t="s">
        <v>51</v>
      </c>
      <c r="F37" s="4"/>
      <c r="G37" s="18" t="s">
        <v>45</v>
      </c>
      <c r="H37" s="23">
        <v>1</v>
      </c>
      <c r="I37" s="19" t="s">
        <v>69</v>
      </c>
    </row>
    <row r="38" spans="1:9" s="7" customFormat="1" ht="34.5">
      <c r="A38" s="1" t="str">
        <f t="shared" si="0"/>
        <v>V</v>
      </c>
      <c r="B38" s="2"/>
      <c r="C38" s="5">
        <v>41194</v>
      </c>
      <c r="D38" s="4" t="s">
        <v>30</v>
      </c>
      <c r="E38" s="19" t="s">
        <v>52</v>
      </c>
      <c r="F38" s="4"/>
      <c r="G38" s="18" t="s">
        <v>45</v>
      </c>
      <c r="H38" s="23">
        <v>1</v>
      </c>
      <c r="I38" s="19" t="s">
        <v>62</v>
      </c>
    </row>
    <row r="39" spans="1:9" s="7" customFormat="1" ht="18">
      <c r="A39" s="11" t="str">
        <f t="shared" si="0"/>
        <v>S</v>
      </c>
      <c r="B39" s="12"/>
      <c r="C39" s="13">
        <v>41195</v>
      </c>
      <c r="D39" s="6"/>
      <c r="E39" s="6"/>
      <c r="F39" s="6"/>
      <c r="G39" s="6"/>
      <c r="H39" s="25"/>
      <c r="I39" s="6"/>
    </row>
    <row r="40" spans="1:9" s="7" customFormat="1" ht="18">
      <c r="A40" s="14" t="str">
        <f t="shared" si="0"/>
        <v>D</v>
      </c>
      <c r="B40" s="15"/>
      <c r="C40" s="16">
        <v>41196</v>
      </c>
      <c r="D40" s="17"/>
      <c r="E40" s="17"/>
      <c r="F40" s="17"/>
      <c r="G40" s="17"/>
      <c r="H40" s="26"/>
      <c r="I40" s="17"/>
    </row>
    <row r="41" spans="1:9" s="7" customFormat="1" ht="57">
      <c r="A41" s="1" t="str">
        <f t="shared" si="0"/>
        <v>L</v>
      </c>
      <c r="B41" s="2"/>
      <c r="C41" s="5">
        <v>41197</v>
      </c>
      <c r="D41" s="4" t="s">
        <v>31</v>
      </c>
      <c r="E41" s="18" t="s">
        <v>48</v>
      </c>
      <c r="F41" s="4"/>
      <c r="G41" s="18" t="s">
        <v>45</v>
      </c>
      <c r="H41" s="23">
        <v>1</v>
      </c>
      <c r="I41" s="19" t="s">
        <v>105</v>
      </c>
    </row>
    <row r="42" spans="1:9" s="7" customFormat="1" ht="31.5" customHeight="1">
      <c r="A42" s="1" t="str">
        <f t="shared" si="0"/>
        <v>M</v>
      </c>
      <c r="B42" s="2"/>
      <c r="C42" s="5">
        <v>41198</v>
      </c>
      <c r="D42" s="4" t="s">
        <v>32</v>
      </c>
      <c r="E42" s="19" t="s">
        <v>117</v>
      </c>
      <c r="F42" s="18" t="s">
        <v>50</v>
      </c>
      <c r="G42" s="4"/>
      <c r="H42" s="23">
        <v>1</v>
      </c>
      <c r="I42" s="27" t="s">
        <v>120</v>
      </c>
    </row>
    <row r="43" spans="1:9" s="7" customFormat="1" ht="18">
      <c r="A43" s="1" t="str">
        <f t="shared" si="0"/>
        <v>C</v>
      </c>
      <c r="B43" s="2"/>
      <c r="C43" s="5">
        <v>41199</v>
      </c>
      <c r="D43" s="18" t="s">
        <v>94</v>
      </c>
      <c r="E43" s="18" t="s">
        <v>106</v>
      </c>
      <c r="F43" s="18" t="s">
        <v>50</v>
      </c>
      <c r="G43" s="4"/>
      <c r="H43" s="23">
        <v>1</v>
      </c>
      <c r="I43" s="18" t="s">
        <v>118</v>
      </c>
    </row>
    <row r="44" spans="1:10" s="7" customFormat="1" ht="68.25">
      <c r="A44" s="1" t="str">
        <f t="shared" si="0"/>
        <v>J</v>
      </c>
      <c r="B44" s="2"/>
      <c r="C44" s="5">
        <v>41200</v>
      </c>
      <c r="D44" s="4" t="s">
        <v>33</v>
      </c>
      <c r="E44" s="4" t="s">
        <v>44</v>
      </c>
      <c r="F44" s="4"/>
      <c r="G44" s="18" t="s">
        <v>45</v>
      </c>
      <c r="H44" s="23"/>
      <c r="I44" s="19" t="s">
        <v>121</v>
      </c>
      <c r="J44" s="21"/>
    </row>
    <row r="45" spans="1:9" s="7" customFormat="1" ht="18">
      <c r="A45" s="1" t="str">
        <f t="shared" si="0"/>
        <v>V</v>
      </c>
      <c r="B45" s="2"/>
      <c r="C45" s="5">
        <v>41201</v>
      </c>
      <c r="D45" s="4" t="s">
        <v>34</v>
      </c>
      <c r="E45" s="18" t="s">
        <v>49</v>
      </c>
      <c r="F45" s="4"/>
      <c r="G45" s="18" t="s">
        <v>45</v>
      </c>
      <c r="H45" s="23">
        <v>1</v>
      </c>
      <c r="I45" s="18" t="s">
        <v>83</v>
      </c>
    </row>
    <row r="46" spans="1:9" s="7" customFormat="1" ht="18">
      <c r="A46" s="11" t="str">
        <f t="shared" si="0"/>
        <v>S</v>
      </c>
      <c r="B46" s="12"/>
      <c r="C46" s="13">
        <v>41202</v>
      </c>
      <c r="D46" s="6"/>
      <c r="E46" s="6"/>
      <c r="F46" s="6"/>
      <c r="G46" s="6"/>
      <c r="H46" s="25"/>
      <c r="I46" s="6"/>
    </row>
    <row r="47" spans="1:9" s="7" customFormat="1" ht="18">
      <c r="A47" s="14" t="str">
        <f t="shared" si="0"/>
        <v>D</v>
      </c>
      <c r="B47" s="15"/>
      <c r="C47" s="16">
        <v>41203</v>
      </c>
      <c r="D47" s="17"/>
      <c r="E47" s="17"/>
      <c r="F47" s="17"/>
      <c r="G47" s="17"/>
      <c r="H47" s="26"/>
      <c r="I47" s="17"/>
    </row>
    <row r="48" spans="1:9" s="7" customFormat="1" ht="18">
      <c r="A48" s="1" t="str">
        <f t="shared" si="0"/>
        <v>L</v>
      </c>
      <c r="B48" s="2"/>
      <c r="C48" s="5">
        <v>41204</v>
      </c>
      <c r="D48" s="41" t="s">
        <v>35</v>
      </c>
      <c r="E48" s="18" t="s">
        <v>116</v>
      </c>
      <c r="F48" s="4"/>
      <c r="G48" s="18" t="s">
        <v>45</v>
      </c>
      <c r="H48" s="23">
        <v>1</v>
      </c>
      <c r="I48" s="18" t="s">
        <v>130</v>
      </c>
    </row>
    <row r="49" spans="1:9" s="7" customFormat="1" ht="23.25">
      <c r="A49" s="1" t="str">
        <f t="shared" si="0"/>
        <v>M</v>
      </c>
      <c r="B49" s="2"/>
      <c r="C49" s="5">
        <v>41205</v>
      </c>
      <c r="D49" s="4" t="s">
        <v>36</v>
      </c>
      <c r="E49" s="19" t="s">
        <v>123</v>
      </c>
      <c r="F49" s="18"/>
      <c r="G49" s="18" t="s">
        <v>45</v>
      </c>
      <c r="H49" s="23">
        <v>1</v>
      </c>
      <c r="I49" s="57" t="s">
        <v>122</v>
      </c>
    </row>
    <row r="50" spans="1:9" s="7" customFormat="1" ht="18">
      <c r="A50" s="1" t="str">
        <f t="shared" si="0"/>
        <v>C</v>
      </c>
      <c r="B50" s="2"/>
      <c r="C50" s="5">
        <v>41206</v>
      </c>
      <c r="D50" s="4" t="s">
        <v>37</v>
      </c>
      <c r="E50" s="18" t="s">
        <v>126</v>
      </c>
      <c r="F50" s="4"/>
      <c r="G50" s="18" t="s">
        <v>45</v>
      </c>
      <c r="H50" s="23">
        <v>1</v>
      </c>
      <c r="I50" s="18" t="s">
        <v>127</v>
      </c>
    </row>
    <row r="51" spans="1:9" s="7" customFormat="1" ht="18">
      <c r="A51" s="1" t="str">
        <f t="shared" si="0"/>
        <v>J</v>
      </c>
      <c r="B51" s="2"/>
      <c r="C51" s="5">
        <v>41207</v>
      </c>
      <c r="D51" s="4" t="s">
        <v>13</v>
      </c>
      <c r="E51" s="18" t="s">
        <v>131</v>
      </c>
      <c r="F51" s="4"/>
      <c r="G51" s="18" t="s">
        <v>45</v>
      </c>
      <c r="H51" s="23">
        <v>1</v>
      </c>
      <c r="I51" s="18" t="s">
        <v>46</v>
      </c>
    </row>
    <row r="52" spans="1:9" s="7" customFormat="1" ht="18">
      <c r="A52" s="1" t="str">
        <f t="shared" si="0"/>
        <v>V</v>
      </c>
      <c r="B52" s="2"/>
      <c r="C52" s="5">
        <v>41208</v>
      </c>
      <c r="D52" s="4" t="s">
        <v>14</v>
      </c>
      <c r="E52" s="18" t="s">
        <v>49</v>
      </c>
      <c r="F52" s="4"/>
      <c r="G52" s="18" t="s">
        <v>45</v>
      </c>
      <c r="H52" s="23">
        <v>1</v>
      </c>
      <c r="I52" s="18" t="s">
        <v>73</v>
      </c>
    </row>
    <row r="53" spans="1:9" s="7" customFormat="1" ht="18">
      <c r="A53" s="11" t="str">
        <f t="shared" si="0"/>
        <v>S</v>
      </c>
      <c r="B53" s="12"/>
      <c r="C53" s="13">
        <v>41209</v>
      </c>
      <c r="D53" s="6"/>
      <c r="E53" s="6"/>
      <c r="F53" s="6"/>
      <c r="G53" s="6"/>
      <c r="H53" s="25"/>
      <c r="I53" s="6"/>
    </row>
    <row r="54" spans="1:9" s="7" customFormat="1" ht="18">
      <c r="A54" s="14" t="str">
        <f t="shared" si="0"/>
        <v>D</v>
      </c>
      <c r="B54" s="15"/>
      <c r="C54" s="16">
        <v>41210</v>
      </c>
      <c r="D54" s="17"/>
      <c r="E54" s="17"/>
      <c r="F54" s="17"/>
      <c r="G54" s="17"/>
      <c r="H54" s="26"/>
      <c r="I54" s="17"/>
    </row>
    <row r="55" spans="1:9" s="7" customFormat="1" ht="31.5" customHeight="1">
      <c r="A55" s="1" t="str">
        <f t="shared" si="0"/>
        <v>L</v>
      </c>
      <c r="B55" s="2"/>
      <c r="C55" s="5">
        <v>41211</v>
      </c>
      <c r="D55" s="40" t="s">
        <v>133</v>
      </c>
      <c r="E55" s="40"/>
      <c r="F55" s="4"/>
      <c r="G55" s="4"/>
      <c r="H55" s="23"/>
      <c r="I55" s="19" t="s">
        <v>89</v>
      </c>
    </row>
    <row r="56" spans="1:9" s="7" customFormat="1" ht="53.25" customHeight="1">
      <c r="A56" s="1" t="str">
        <f t="shared" si="0"/>
        <v>M</v>
      </c>
      <c r="B56" s="2"/>
      <c r="C56" s="5">
        <v>41212</v>
      </c>
      <c r="D56" s="42" t="s">
        <v>92</v>
      </c>
      <c r="E56" s="19" t="s">
        <v>132</v>
      </c>
      <c r="F56" s="18" t="s">
        <v>50</v>
      </c>
      <c r="G56" s="4"/>
      <c r="H56" s="23">
        <v>1</v>
      </c>
      <c r="I56" s="19" t="s">
        <v>109</v>
      </c>
    </row>
    <row r="57" spans="1:9" s="7" customFormat="1" ht="24.75" customHeight="1">
      <c r="A57" s="1" t="str">
        <f t="shared" si="0"/>
        <v>C</v>
      </c>
      <c r="B57" s="2"/>
      <c r="C57" s="5">
        <v>41213</v>
      </c>
      <c r="D57" s="18" t="s">
        <v>93</v>
      </c>
      <c r="E57" s="4"/>
      <c r="F57" s="4"/>
      <c r="G57" s="18" t="s">
        <v>45</v>
      </c>
      <c r="H57" s="23">
        <v>1</v>
      </c>
      <c r="I57" s="19" t="s">
        <v>136</v>
      </c>
    </row>
    <row r="58" spans="1:9" s="7" customFormat="1" ht="24.75" customHeight="1">
      <c r="A58" s="44" t="str">
        <f t="shared" si="0"/>
        <v>J</v>
      </c>
      <c r="B58" s="45" t="s">
        <v>108</v>
      </c>
      <c r="C58" s="46">
        <v>41214</v>
      </c>
      <c r="D58" s="47"/>
      <c r="E58" s="47"/>
      <c r="F58" s="47"/>
      <c r="G58" s="47"/>
      <c r="H58" s="48"/>
      <c r="I58" s="47"/>
    </row>
    <row r="59" spans="1:9" s="7" customFormat="1" ht="35.25" customHeight="1">
      <c r="A59" s="1" t="str">
        <f t="shared" si="0"/>
        <v>V</v>
      </c>
      <c r="B59" s="2"/>
      <c r="C59" s="5">
        <v>41215</v>
      </c>
      <c r="D59" s="58" t="s">
        <v>17</v>
      </c>
      <c r="E59" s="18" t="s">
        <v>124</v>
      </c>
      <c r="F59" s="18" t="s">
        <v>50</v>
      </c>
      <c r="G59" s="4"/>
      <c r="H59" s="23">
        <v>1</v>
      </c>
      <c r="I59" s="19" t="s">
        <v>135</v>
      </c>
    </row>
    <row r="60" spans="1:9" s="7" customFormat="1" ht="24.75" customHeight="1">
      <c r="A60" s="11" t="str">
        <f t="shared" si="0"/>
        <v>S</v>
      </c>
      <c r="B60" s="12"/>
      <c r="C60" s="13">
        <v>41216</v>
      </c>
      <c r="D60" s="6"/>
      <c r="E60" s="6"/>
      <c r="F60" s="6"/>
      <c r="G60" s="6"/>
      <c r="H60" s="25"/>
      <c r="I60" s="6"/>
    </row>
    <row r="61" spans="1:9" s="7" customFormat="1" ht="24.75" customHeight="1">
      <c r="A61" s="14" t="str">
        <f t="shared" si="0"/>
        <v>D</v>
      </c>
      <c r="B61" s="15"/>
      <c r="C61" s="16">
        <v>41217</v>
      </c>
      <c r="D61" s="17"/>
      <c r="E61" s="17"/>
      <c r="F61" s="17"/>
      <c r="G61" s="17"/>
      <c r="H61" s="26"/>
      <c r="I61" s="17"/>
    </row>
    <row r="62" spans="1:9" s="7" customFormat="1" ht="48" customHeight="1">
      <c r="A62" s="1" t="str">
        <f t="shared" si="0"/>
        <v>L</v>
      </c>
      <c r="B62" s="2"/>
      <c r="C62" s="5">
        <v>41218</v>
      </c>
      <c r="D62" s="4" t="s">
        <v>18</v>
      </c>
      <c r="E62" s="18" t="s">
        <v>95</v>
      </c>
      <c r="F62" s="18" t="s">
        <v>53</v>
      </c>
      <c r="G62" s="4"/>
      <c r="H62" s="23">
        <v>1</v>
      </c>
      <c r="I62" s="19" t="s">
        <v>103</v>
      </c>
    </row>
    <row r="63" spans="1:9" s="7" customFormat="1" ht="24.75" customHeight="1">
      <c r="A63" s="1" t="str">
        <f t="shared" si="0"/>
        <v>M</v>
      </c>
      <c r="B63" s="2"/>
      <c r="C63" s="5">
        <v>41219</v>
      </c>
      <c r="D63" s="4" t="s">
        <v>19</v>
      </c>
      <c r="E63" s="19" t="s">
        <v>74</v>
      </c>
      <c r="F63" s="18"/>
      <c r="G63" s="18" t="s">
        <v>45</v>
      </c>
      <c r="H63" s="23">
        <v>1</v>
      </c>
      <c r="I63" s="18" t="s">
        <v>75</v>
      </c>
    </row>
    <row r="64" spans="1:10" s="7" customFormat="1" ht="24.75" customHeight="1">
      <c r="A64" s="1" t="str">
        <f t="shared" si="0"/>
        <v>C</v>
      </c>
      <c r="B64" s="2"/>
      <c r="C64" s="5">
        <v>41220</v>
      </c>
      <c r="D64" s="4" t="s">
        <v>20</v>
      </c>
      <c r="E64" s="19" t="s">
        <v>100</v>
      </c>
      <c r="F64" s="4"/>
      <c r="G64" s="18" t="s">
        <v>45</v>
      </c>
      <c r="H64" s="23">
        <v>1</v>
      </c>
      <c r="I64" s="19" t="s">
        <v>137</v>
      </c>
      <c r="J64" s="21" t="s">
        <v>153</v>
      </c>
    </row>
    <row r="65" spans="1:9" s="7" customFormat="1" ht="24.75" customHeight="1">
      <c r="A65" s="1" t="str">
        <f t="shared" si="0"/>
        <v>J</v>
      </c>
      <c r="B65" s="2"/>
      <c r="C65" s="5">
        <v>41221</v>
      </c>
      <c r="D65" s="4" t="s">
        <v>21</v>
      </c>
      <c r="E65" s="19" t="s">
        <v>61</v>
      </c>
      <c r="F65" s="4"/>
      <c r="G65" s="18" t="s">
        <v>45</v>
      </c>
      <c r="H65" s="24">
        <v>1</v>
      </c>
      <c r="I65" s="18" t="s">
        <v>76</v>
      </c>
    </row>
    <row r="66" spans="1:9" s="7" customFormat="1" ht="24.75" customHeight="1">
      <c r="A66" s="1" t="str">
        <f t="shared" si="0"/>
        <v>V</v>
      </c>
      <c r="B66" s="2"/>
      <c r="C66" s="5">
        <v>41222</v>
      </c>
      <c r="D66" s="58" t="s">
        <v>22</v>
      </c>
      <c r="E66" s="18" t="s">
        <v>48</v>
      </c>
      <c r="F66" s="4"/>
      <c r="G66" s="18" t="s">
        <v>45</v>
      </c>
      <c r="H66" s="23"/>
      <c r="I66" s="19" t="s">
        <v>138</v>
      </c>
    </row>
    <row r="67" spans="1:9" s="7" customFormat="1" ht="24.75" customHeight="1">
      <c r="A67" s="11" t="str">
        <f t="shared" si="0"/>
        <v>S</v>
      </c>
      <c r="B67" s="12"/>
      <c r="C67" s="13">
        <v>41223</v>
      </c>
      <c r="D67" s="6"/>
      <c r="E67" s="6"/>
      <c r="F67" s="6"/>
      <c r="G67" s="6"/>
      <c r="H67" s="25"/>
      <c r="I67" s="6"/>
    </row>
    <row r="68" spans="1:9" s="7" customFormat="1" ht="24.75" customHeight="1">
      <c r="A68" s="44" t="str">
        <f t="shared" si="0"/>
        <v>D</v>
      </c>
      <c r="B68" s="44" t="s">
        <v>2</v>
      </c>
      <c r="C68" s="46">
        <v>41224</v>
      </c>
      <c r="D68" s="55"/>
      <c r="E68" s="55"/>
      <c r="F68" s="55"/>
      <c r="G68" s="55"/>
      <c r="H68" s="56"/>
      <c r="I68" s="55"/>
    </row>
    <row r="69" spans="1:9" s="7" customFormat="1" ht="24.75" customHeight="1">
      <c r="A69" s="1" t="str">
        <f t="shared" si="0"/>
        <v>L</v>
      </c>
      <c r="B69" s="2"/>
      <c r="C69" s="5">
        <v>41225</v>
      </c>
      <c r="D69" s="4" t="s">
        <v>23</v>
      </c>
      <c r="E69" s="18" t="s">
        <v>104</v>
      </c>
      <c r="F69" s="4"/>
      <c r="G69" s="4"/>
      <c r="H69" s="23">
        <v>1</v>
      </c>
      <c r="I69" s="4"/>
    </row>
    <row r="70" spans="1:9" s="7" customFormat="1" ht="24.75" customHeight="1">
      <c r="A70" s="1" t="str">
        <f t="shared" si="0"/>
        <v>M</v>
      </c>
      <c r="B70" s="2"/>
      <c r="C70" s="5">
        <v>41226</v>
      </c>
      <c r="D70" s="18" t="s">
        <v>99</v>
      </c>
      <c r="E70" s="4"/>
      <c r="F70" s="4"/>
      <c r="G70" s="4"/>
      <c r="H70" s="23"/>
      <c r="I70" s="18" t="s">
        <v>97</v>
      </c>
    </row>
    <row r="71" spans="1:9" s="7" customFormat="1" ht="51.75" customHeight="1">
      <c r="A71" s="1" t="str">
        <f t="shared" si="0"/>
        <v>C</v>
      </c>
      <c r="B71" s="2"/>
      <c r="C71" s="5">
        <v>41227</v>
      </c>
      <c r="D71" s="31" t="s">
        <v>24</v>
      </c>
      <c r="E71" s="35" t="s">
        <v>41</v>
      </c>
      <c r="F71" s="32"/>
      <c r="G71" s="32" t="s">
        <v>45</v>
      </c>
      <c r="H71" s="36"/>
      <c r="I71" s="19" t="s">
        <v>148</v>
      </c>
    </row>
    <row r="72" spans="1:10" s="7" customFormat="1" ht="48.75" customHeight="1">
      <c r="A72" s="1" t="str">
        <f t="shared" si="0"/>
        <v>J</v>
      </c>
      <c r="B72" s="2"/>
      <c r="C72" s="5">
        <v>41228</v>
      </c>
      <c r="D72" s="31" t="s">
        <v>25</v>
      </c>
      <c r="E72" s="33" t="s">
        <v>77</v>
      </c>
      <c r="F72" s="32" t="s">
        <v>146</v>
      </c>
      <c r="G72" s="32" t="s">
        <v>45</v>
      </c>
      <c r="H72" s="36">
        <v>1</v>
      </c>
      <c r="I72" s="19" t="s">
        <v>149</v>
      </c>
      <c r="J72" s="43"/>
    </row>
    <row r="73" spans="1:9" s="7" customFormat="1" ht="24.75" customHeight="1">
      <c r="A73" s="1" t="str">
        <f t="shared" si="0"/>
        <v>V</v>
      </c>
      <c r="B73" s="2"/>
      <c r="C73" s="5">
        <v>41229</v>
      </c>
      <c r="D73" s="18" t="s">
        <v>11</v>
      </c>
      <c r="E73" s="19" t="s">
        <v>113</v>
      </c>
      <c r="F73" s="18" t="s">
        <v>87</v>
      </c>
      <c r="G73" s="18" t="s">
        <v>88</v>
      </c>
      <c r="H73" s="23"/>
      <c r="I73" s="19" t="s">
        <v>114</v>
      </c>
    </row>
    <row r="74" spans="1:9" s="7" customFormat="1" ht="24.75" customHeight="1">
      <c r="A74" s="11" t="str">
        <f t="shared" si="0"/>
        <v>S</v>
      </c>
      <c r="B74" s="12"/>
      <c r="C74" s="13">
        <v>41230</v>
      </c>
      <c r="D74" s="38" t="s">
        <v>11</v>
      </c>
      <c r="E74" s="38" t="s">
        <v>113</v>
      </c>
      <c r="F74" s="18" t="s">
        <v>87</v>
      </c>
      <c r="G74" s="38" t="s">
        <v>88</v>
      </c>
      <c r="H74" s="25"/>
      <c r="I74" s="59" t="s">
        <v>139</v>
      </c>
    </row>
    <row r="75" spans="1:9" s="7" customFormat="1" ht="24.75" customHeight="1">
      <c r="A75" s="14" t="str">
        <f t="shared" si="0"/>
        <v>D</v>
      </c>
      <c r="B75" s="15"/>
      <c r="C75" s="16">
        <v>41231</v>
      </c>
      <c r="D75" s="39" t="s">
        <v>11</v>
      </c>
      <c r="E75" s="39" t="s">
        <v>113</v>
      </c>
      <c r="F75" s="18" t="s">
        <v>87</v>
      </c>
      <c r="G75" s="39" t="s">
        <v>134</v>
      </c>
      <c r="H75" s="26"/>
      <c r="I75" s="60" t="s">
        <v>150</v>
      </c>
    </row>
    <row r="76" spans="1:9" s="7" customFormat="1" ht="45.75">
      <c r="A76" s="1" t="str">
        <f aca="true" t="shared" si="1" ref="A76:A118">IF(WEEKDAY(C76,2)=1,"L",IF(WEEKDAY(C76,2)=2,"M",IF(WEEKDAY(C76,2)=3,"C",IF(WEEKDAY(C76,2)=4,"J",IF(WEEKDAY(C76,2)=5,"V",IF(WEEKDAY(C76,2)=6,"S","D"))))))</f>
        <v>L</v>
      </c>
      <c r="B76" s="2"/>
      <c r="C76" s="5">
        <v>41232</v>
      </c>
      <c r="D76" s="31" t="s">
        <v>27</v>
      </c>
      <c r="E76" s="32" t="s">
        <v>48</v>
      </c>
      <c r="F76" s="31"/>
      <c r="G76" s="32" t="s">
        <v>45</v>
      </c>
      <c r="H76" s="36">
        <v>1</v>
      </c>
      <c r="I76" s="19" t="s">
        <v>151</v>
      </c>
    </row>
    <row r="77" spans="1:9" s="7" customFormat="1" ht="57">
      <c r="A77" s="1" t="str">
        <f t="shared" si="1"/>
        <v>M</v>
      </c>
      <c r="B77" s="2"/>
      <c r="C77" s="5">
        <v>41233</v>
      </c>
      <c r="D77" s="41" t="s">
        <v>28</v>
      </c>
      <c r="E77" s="18" t="s">
        <v>90</v>
      </c>
      <c r="F77" s="18" t="s">
        <v>54</v>
      </c>
      <c r="G77" s="18" t="s">
        <v>45</v>
      </c>
      <c r="H77" s="23">
        <v>1</v>
      </c>
      <c r="I77" s="19" t="s">
        <v>140</v>
      </c>
    </row>
    <row r="78" spans="1:9" s="7" customFormat="1" ht="23.25">
      <c r="A78" s="1" t="str">
        <f t="shared" si="1"/>
        <v>C</v>
      </c>
      <c r="B78" s="2"/>
      <c r="C78" s="5">
        <v>41234</v>
      </c>
      <c r="D78" s="18" t="s">
        <v>29</v>
      </c>
      <c r="E78" s="19" t="s">
        <v>51</v>
      </c>
      <c r="F78" s="4"/>
      <c r="G78" s="18" t="s">
        <v>45</v>
      </c>
      <c r="H78" s="23">
        <v>1</v>
      </c>
      <c r="I78" s="19" t="s">
        <v>78</v>
      </c>
    </row>
    <row r="79" spans="1:9" s="7" customFormat="1" ht="45.75">
      <c r="A79" s="1" t="str">
        <f t="shared" si="1"/>
        <v>J</v>
      </c>
      <c r="B79" s="2"/>
      <c r="C79" s="5">
        <v>41235</v>
      </c>
      <c r="D79" s="4" t="s">
        <v>30</v>
      </c>
      <c r="E79" s="19" t="s">
        <v>52</v>
      </c>
      <c r="F79" s="18" t="s">
        <v>50</v>
      </c>
      <c r="G79" s="4"/>
      <c r="H79" s="23">
        <v>1</v>
      </c>
      <c r="I79" s="19" t="s">
        <v>79</v>
      </c>
    </row>
    <row r="80" spans="1:9" s="7" customFormat="1" ht="45.75">
      <c r="A80" s="1" t="str">
        <f t="shared" si="1"/>
        <v>V</v>
      </c>
      <c r="B80" s="2"/>
      <c r="C80" s="5">
        <v>41236</v>
      </c>
      <c r="D80" s="4" t="s">
        <v>31</v>
      </c>
      <c r="E80" s="18" t="s">
        <v>48</v>
      </c>
      <c r="F80" s="18" t="s">
        <v>48</v>
      </c>
      <c r="G80" s="18" t="s">
        <v>45</v>
      </c>
      <c r="H80" s="23">
        <v>1</v>
      </c>
      <c r="I80" s="19" t="s">
        <v>141</v>
      </c>
    </row>
    <row r="81" spans="1:9" s="7" customFormat="1" ht="18">
      <c r="A81" s="11" t="str">
        <f t="shared" si="1"/>
        <v>S</v>
      </c>
      <c r="B81" s="12"/>
      <c r="C81" s="13">
        <v>41237</v>
      </c>
      <c r="D81" s="6"/>
      <c r="E81" s="6"/>
      <c r="F81" s="6"/>
      <c r="G81" s="6"/>
      <c r="H81" s="25"/>
      <c r="I81" s="6"/>
    </row>
    <row r="82" spans="1:9" s="7" customFormat="1" ht="18">
      <c r="A82" s="14" t="str">
        <f t="shared" si="1"/>
        <v>D</v>
      </c>
      <c r="B82" s="15"/>
      <c r="C82" s="16">
        <v>41238</v>
      </c>
      <c r="D82" s="17"/>
      <c r="E82" s="17"/>
      <c r="F82" s="17"/>
      <c r="G82" s="17"/>
      <c r="H82" s="26"/>
      <c r="I82" s="17"/>
    </row>
    <row r="83" spans="1:9" s="7" customFormat="1" ht="23.25">
      <c r="A83" s="1" t="str">
        <f t="shared" si="1"/>
        <v>L</v>
      </c>
      <c r="B83" s="2"/>
      <c r="C83" s="5">
        <v>41239</v>
      </c>
      <c r="D83" s="4" t="s">
        <v>32</v>
      </c>
      <c r="E83" s="19" t="s">
        <v>80</v>
      </c>
      <c r="F83" s="18" t="s">
        <v>50</v>
      </c>
      <c r="G83" s="4"/>
      <c r="H83" s="23">
        <v>1</v>
      </c>
      <c r="I83" s="19" t="s">
        <v>119</v>
      </c>
    </row>
    <row r="84" spans="1:9" s="7" customFormat="1" ht="18">
      <c r="A84" s="1" t="str">
        <f t="shared" si="1"/>
        <v>M</v>
      </c>
      <c r="B84" s="2"/>
      <c r="C84" s="5">
        <v>41240</v>
      </c>
      <c r="D84" s="18" t="s">
        <v>94</v>
      </c>
      <c r="E84" s="18" t="s">
        <v>106</v>
      </c>
      <c r="F84" s="4"/>
      <c r="G84" s="18" t="s">
        <v>45</v>
      </c>
      <c r="H84" s="23">
        <v>1</v>
      </c>
      <c r="I84" s="18" t="s">
        <v>129</v>
      </c>
    </row>
    <row r="85" spans="1:9" s="7" customFormat="1" ht="18">
      <c r="A85" s="1" t="str">
        <f t="shared" si="1"/>
        <v>C</v>
      </c>
      <c r="B85" s="2"/>
      <c r="C85" s="5">
        <v>41241</v>
      </c>
      <c r="D85" s="4" t="s">
        <v>33</v>
      </c>
      <c r="E85" s="4"/>
      <c r="F85" s="4"/>
      <c r="G85" s="18" t="s">
        <v>45</v>
      </c>
      <c r="H85" s="23">
        <v>1</v>
      </c>
      <c r="I85" s="18" t="s">
        <v>128</v>
      </c>
    </row>
    <row r="86" spans="1:9" s="7" customFormat="1" ht="34.5">
      <c r="A86" s="1" t="str">
        <f t="shared" si="1"/>
        <v>J</v>
      </c>
      <c r="B86" s="2"/>
      <c r="C86" s="5">
        <v>41242</v>
      </c>
      <c r="D86" s="4" t="s">
        <v>34</v>
      </c>
      <c r="E86" s="18" t="s">
        <v>49</v>
      </c>
      <c r="F86" s="4"/>
      <c r="G86" s="18" t="s">
        <v>45</v>
      </c>
      <c r="H86" s="23">
        <v>1</v>
      </c>
      <c r="I86" s="19" t="s">
        <v>142</v>
      </c>
    </row>
    <row r="87" spans="1:9" s="7" customFormat="1" ht="57">
      <c r="A87" s="1" t="str">
        <f t="shared" si="1"/>
        <v>V</v>
      </c>
      <c r="B87" s="2"/>
      <c r="C87" s="5">
        <v>41243</v>
      </c>
      <c r="D87" s="4" t="s">
        <v>35</v>
      </c>
      <c r="E87" s="18" t="s">
        <v>96</v>
      </c>
      <c r="F87" s="4"/>
      <c r="G87" s="18" t="s">
        <v>45</v>
      </c>
      <c r="H87" s="23">
        <v>1</v>
      </c>
      <c r="I87" s="19" t="s">
        <v>143</v>
      </c>
    </row>
    <row r="88" spans="1:9" s="7" customFormat="1" ht="18">
      <c r="A88" s="11" t="str">
        <f t="shared" si="1"/>
        <v>S</v>
      </c>
      <c r="B88" s="12"/>
      <c r="C88" s="13">
        <v>41244</v>
      </c>
      <c r="D88" s="6"/>
      <c r="E88" s="6"/>
      <c r="F88" s="6"/>
      <c r="G88" s="6"/>
      <c r="H88" s="25"/>
      <c r="I88" s="6"/>
    </row>
    <row r="89" spans="1:9" s="7" customFormat="1" ht="18">
      <c r="A89" s="14" t="str">
        <f t="shared" si="1"/>
        <v>D</v>
      </c>
      <c r="B89" s="15"/>
      <c r="C89" s="16">
        <v>41245</v>
      </c>
      <c r="D89" s="17"/>
      <c r="E89" s="17"/>
      <c r="F89" s="17"/>
      <c r="G89" s="17"/>
      <c r="H89" s="26"/>
      <c r="I89" s="17"/>
    </row>
    <row r="90" spans="1:9" s="7" customFormat="1" ht="23.25">
      <c r="A90" s="1" t="str">
        <f t="shared" si="1"/>
        <v>L</v>
      </c>
      <c r="B90" s="2"/>
      <c r="C90" s="5">
        <v>41246</v>
      </c>
      <c r="D90" s="4" t="s">
        <v>36</v>
      </c>
      <c r="E90" s="19" t="s">
        <v>123</v>
      </c>
      <c r="F90" s="4"/>
      <c r="G90" s="18" t="s">
        <v>45</v>
      </c>
      <c r="H90" s="23">
        <v>1</v>
      </c>
      <c r="I90" s="19" t="s">
        <v>145</v>
      </c>
    </row>
    <row r="91" spans="1:9" s="7" customFormat="1" ht="18">
      <c r="A91" s="1" t="str">
        <f t="shared" si="1"/>
        <v>M</v>
      </c>
      <c r="B91" s="2"/>
      <c r="C91" s="5">
        <v>41247</v>
      </c>
      <c r="D91" s="4" t="s">
        <v>37</v>
      </c>
      <c r="E91" s="18" t="s">
        <v>124</v>
      </c>
      <c r="F91" s="4"/>
      <c r="G91" s="18" t="s">
        <v>45</v>
      </c>
      <c r="H91" s="23">
        <v>1</v>
      </c>
      <c r="I91" s="18" t="s">
        <v>125</v>
      </c>
    </row>
    <row r="92" spans="1:9" s="7" customFormat="1" ht="18">
      <c r="A92" s="1" t="str">
        <f t="shared" si="1"/>
        <v>C</v>
      </c>
      <c r="B92" s="2"/>
      <c r="C92" s="5">
        <v>41248</v>
      </c>
      <c r="D92" s="4"/>
      <c r="E92" s="4"/>
      <c r="F92" s="4"/>
      <c r="G92" s="4"/>
      <c r="H92" s="23"/>
      <c r="I92" s="4"/>
    </row>
    <row r="93" spans="1:9" s="7" customFormat="1" ht="34.5">
      <c r="A93" s="1" t="str">
        <f t="shared" si="1"/>
        <v>J</v>
      </c>
      <c r="B93" s="2"/>
      <c r="C93" s="5">
        <v>41249</v>
      </c>
      <c r="D93" s="18" t="s">
        <v>27</v>
      </c>
      <c r="E93" s="18" t="s">
        <v>101</v>
      </c>
      <c r="F93" s="4"/>
      <c r="G93" s="18" t="s">
        <v>45</v>
      </c>
      <c r="H93" s="23"/>
      <c r="I93" s="19" t="s">
        <v>144</v>
      </c>
    </row>
    <row r="94" spans="1:9" s="7" customFormat="1" ht="18">
      <c r="A94" s="1" t="str">
        <f t="shared" si="1"/>
        <v>V</v>
      </c>
      <c r="B94" s="2"/>
      <c r="C94" s="5">
        <v>41250</v>
      </c>
      <c r="D94" s="4"/>
      <c r="E94" s="4"/>
      <c r="F94" s="4"/>
      <c r="G94" s="4"/>
      <c r="H94" s="23"/>
      <c r="I94" s="4"/>
    </row>
    <row r="95" spans="1:9" s="7" customFormat="1" ht="18">
      <c r="A95" s="11" t="str">
        <f t="shared" si="1"/>
        <v>S</v>
      </c>
      <c r="B95" s="12"/>
      <c r="C95" s="13">
        <v>41251</v>
      </c>
      <c r="D95" s="6"/>
      <c r="E95" s="6"/>
      <c r="F95" s="6"/>
      <c r="G95" s="6"/>
      <c r="H95" s="25"/>
      <c r="I95" s="6"/>
    </row>
    <row r="96" spans="1:9" s="7" customFormat="1" ht="18">
      <c r="A96" s="14" t="str">
        <f t="shared" si="1"/>
        <v>D</v>
      </c>
      <c r="B96" s="15"/>
      <c r="C96" s="16">
        <v>41252</v>
      </c>
      <c r="D96" s="17"/>
      <c r="E96" s="17"/>
      <c r="F96" s="17"/>
      <c r="G96" s="17"/>
      <c r="H96" s="26"/>
      <c r="I96" s="17"/>
    </row>
    <row r="97" spans="1:9" s="7" customFormat="1" ht="18">
      <c r="A97" s="1" t="str">
        <f t="shared" si="1"/>
        <v>L</v>
      </c>
      <c r="B97" s="2"/>
      <c r="C97" s="5">
        <v>41253</v>
      </c>
      <c r="D97" s="4"/>
      <c r="E97" s="4"/>
      <c r="F97" s="4"/>
      <c r="G97" s="4"/>
      <c r="H97" s="23"/>
      <c r="I97" s="4"/>
    </row>
    <row r="98" spans="1:9" s="7" customFormat="1" ht="18">
      <c r="A98" s="1" t="str">
        <f t="shared" si="1"/>
        <v>M</v>
      </c>
      <c r="B98" s="2"/>
      <c r="C98" s="5">
        <v>41254</v>
      </c>
      <c r="D98" s="4"/>
      <c r="E98" s="4"/>
      <c r="F98" s="4"/>
      <c r="G98" s="4"/>
      <c r="H98" s="23"/>
      <c r="I98" s="4"/>
    </row>
    <row r="99" spans="1:9" s="7" customFormat="1" ht="18">
      <c r="A99" s="1" t="str">
        <f t="shared" si="1"/>
        <v>C</v>
      </c>
      <c r="B99" s="2"/>
      <c r="C99" s="5">
        <v>41255</v>
      </c>
      <c r="D99" s="4"/>
      <c r="E99" s="4"/>
      <c r="F99" s="4"/>
      <c r="G99" s="4"/>
      <c r="H99" s="23"/>
      <c r="I99" s="4"/>
    </row>
    <row r="100" spans="1:9" s="7" customFormat="1" ht="18">
      <c r="A100" s="1" t="str">
        <f t="shared" si="1"/>
        <v>J</v>
      </c>
      <c r="B100" s="2"/>
      <c r="C100" s="5">
        <v>41256</v>
      </c>
      <c r="D100" s="4"/>
      <c r="E100" s="4"/>
      <c r="F100" s="4"/>
      <c r="G100" s="4"/>
      <c r="H100" s="23"/>
      <c r="I100" s="4"/>
    </row>
    <row r="101" spans="1:9" s="7" customFormat="1" ht="18">
      <c r="A101" s="1" t="str">
        <f t="shared" si="1"/>
        <v>V</v>
      </c>
      <c r="B101" s="2"/>
      <c r="C101" s="5">
        <v>41257</v>
      </c>
      <c r="D101" s="18" t="s">
        <v>147</v>
      </c>
      <c r="E101" s="4"/>
      <c r="F101" s="4"/>
      <c r="G101" s="4"/>
      <c r="H101" s="23"/>
      <c r="I101" s="4"/>
    </row>
    <row r="102" spans="1:9" s="7" customFormat="1" ht="18">
      <c r="A102" s="11" t="str">
        <f t="shared" si="1"/>
        <v>S</v>
      </c>
      <c r="B102" s="12"/>
      <c r="C102" s="13">
        <v>41258</v>
      </c>
      <c r="D102" s="6"/>
      <c r="E102" s="6"/>
      <c r="F102" s="6"/>
      <c r="G102" s="6"/>
      <c r="H102" s="25"/>
      <c r="I102" s="6"/>
    </row>
    <row r="103" spans="1:9" s="7" customFormat="1" ht="18">
      <c r="A103" s="14" t="str">
        <f t="shared" si="1"/>
        <v>D</v>
      </c>
      <c r="B103" s="15"/>
      <c r="C103" s="16">
        <v>41259</v>
      </c>
      <c r="D103" s="17"/>
      <c r="E103" s="17"/>
      <c r="F103" s="17"/>
      <c r="G103" s="17"/>
      <c r="H103" s="26"/>
      <c r="I103" s="17"/>
    </row>
    <row r="104" spans="1:9" s="7" customFormat="1" ht="18">
      <c r="A104" s="1" t="str">
        <f t="shared" si="1"/>
        <v>L</v>
      </c>
      <c r="B104" s="2"/>
      <c r="C104" s="5">
        <v>41260</v>
      </c>
      <c r="D104" s="4"/>
      <c r="E104" s="4"/>
      <c r="F104" s="4"/>
      <c r="G104" s="4"/>
      <c r="H104" s="23"/>
      <c r="I104" s="4"/>
    </row>
    <row r="105" spans="1:9" s="7" customFormat="1" ht="18">
      <c r="A105" s="1" t="str">
        <f t="shared" si="1"/>
        <v>M</v>
      </c>
      <c r="B105" s="2"/>
      <c r="C105" s="5">
        <v>41261</v>
      </c>
      <c r="D105" s="4"/>
      <c r="E105" s="4"/>
      <c r="F105" s="4"/>
      <c r="G105" s="4"/>
      <c r="H105" s="23"/>
      <c r="I105" s="4"/>
    </row>
    <row r="106" spans="1:9" s="7" customFormat="1" ht="18">
      <c r="A106" s="1" t="str">
        <f t="shared" si="1"/>
        <v>C</v>
      </c>
      <c r="B106" s="2"/>
      <c r="C106" s="5">
        <v>41262</v>
      </c>
      <c r="D106" s="4"/>
      <c r="E106" s="4"/>
      <c r="F106" s="4"/>
      <c r="G106" s="4"/>
      <c r="H106" s="23"/>
      <c r="I106" s="4"/>
    </row>
    <row r="107" spans="1:9" s="7" customFormat="1" ht="18">
      <c r="A107" s="1" t="str">
        <f t="shared" si="1"/>
        <v>J</v>
      </c>
      <c r="B107" s="2"/>
      <c r="C107" s="5">
        <v>41263</v>
      </c>
      <c r="D107" s="4"/>
      <c r="E107" s="4"/>
      <c r="F107" s="4"/>
      <c r="G107" s="4"/>
      <c r="H107" s="23"/>
      <c r="I107" s="4"/>
    </row>
    <row r="108" spans="1:9" s="7" customFormat="1" ht="18">
      <c r="A108" s="1" t="str">
        <f t="shared" si="1"/>
        <v>V</v>
      </c>
      <c r="B108" s="2"/>
      <c r="C108" s="5">
        <v>41264</v>
      </c>
      <c r="D108" s="4"/>
      <c r="E108" s="4"/>
      <c r="F108" s="4"/>
      <c r="G108" s="4"/>
      <c r="H108" s="23"/>
      <c r="I108" s="4"/>
    </row>
    <row r="109" spans="1:9" s="7" customFormat="1" ht="18">
      <c r="A109" s="11" t="str">
        <f t="shared" si="1"/>
        <v>S</v>
      </c>
      <c r="B109" s="12"/>
      <c r="C109" s="13">
        <v>41265</v>
      </c>
      <c r="D109" s="6"/>
      <c r="E109" s="6"/>
      <c r="F109" s="6"/>
      <c r="G109" s="6"/>
      <c r="H109" s="25"/>
      <c r="I109" s="6"/>
    </row>
    <row r="110" spans="1:9" s="7" customFormat="1" ht="18">
      <c r="A110" s="14" t="str">
        <f t="shared" si="1"/>
        <v>D</v>
      </c>
      <c r="B110" s="15"/>
      <c r="C110" s="16">
        <v>41266</v>
      </c>
      <c r="D110" s="17"/>
      <c r="E110" s="17"/>
      <c r="F110" s="17"/>
      <c r="G110" s="17"/>
      <c r="H110" s="26"/>
      <c r="I110" s="17"/>
    </row>
    <row r="111" spans="1:9" s="7" customFormat="1" ht="18">
      <c r="A111" s="1" t="str">
        <f t="shared" si="1"/>
        <v>L</v>
      </c>
      <c r="B111" s="2"/>
      <c r="C111" s="5">
        <v>41267</v>
      </c>
      <c r="D111" s="4"/>
      <c r="E111" s="4"/>
      <c r="F111" s="4"/>
      <c r="G111" s="4"/>
      <c r="H111" s="23"/>
      <c r="I111" s="4"/>
    </row>
    <row r="112" spans="1:9" s="7" customFormat="1" ht="18">
      <c r="A112" s="44" t="str">
        <f t="shared" si="1"/>
        <v>M</v>
      </c>
      <c r="B112" s="44" t="s">
        <v>2</v>
      </c>
      <c r="C112" s="46">
        <v>41268</v>
      </c>
      <c r="D112" s="55"/>
      <c r="E112" s="55"/>
      <c r="F112" s="55"/>
      <c r="G112" s="55"/>
      <c r="H112" s="56"/>
      <c r="I112" s="55"/>
    </row>
    <row r="113" spans="1:9" s="7" customFormat="1" ht="18">
      <c r="A113" s="1" t="str">
        <f t="shared" si="1"/>
        <v>C</v>
      </c>
      <c r="B113" s="2"/>
      <c r="C113" s="5">
        <v>41269</v>
      </c>
      <c r="D113" s="4"/>
      <c r="E113" s="4"/>
      <c r="F113" s="4"/>
      <c r="G113" s="4"/>
      <c r="H113" s="23"/>
      <c r="I113" s="4"/>
    </row>
    <row r="114" spans="1:9" s="7" customFormat="1" ht="18">
      <c r="A114" s="1" t="str">
        <f t="shared" si="1"/>
        <v>J</v>
      </c>
      <c r="B114" s="2"/>
      <c r="C114" s="5">
        <v>41270</v>
      </c>
      <c r="D114" s="4"/>
      <c r="E114" s="4"/>
      <c r="F114" s="4"/>
      <c r="G114" s="4"/>
      <c r="H114" s="23"/>
      <c r="I114" s="4"/>
    </row>
    <row r="115" spans="1:9" s="7" customFormat="1" ht="18">
      <c r="A115" s="1" t="str">
        <f t="shared" si="1"/>
        <v>V</v>
      </c>
      <c r="B115" s="2"/>
      <c r="C115" s="5">
        <v>41271</v>
      </c>
      <c r="D115" s="4"/>
      <c r="E115" s="4"/>
      <c r="F115" s="4"/>
      <c r="G115" s="4"/>
      <c r="H115" s="23"/>
      <c r="I115" s="4"/>
    </row>
    <row r="116" spans="1:9" s="7" customFormat="1" ht="18">
      <c r="A116" s="11" t="str">
        <f t="shared" si="1"/>
        <v>S</v>
      </c>
      <c r="B116" s="12"/>
      <c r="C116" s="13">
        <v>41272</v>
      </c>
      <c r="D116" s="6"/>
      <c r="E116" s="6"/>
      <c r="F116" s="6"/>
      <c r="G116" s="6"/>
      <c r="H116" s="25"/>
      <c r="I116" s="6"/>
    </row>
    <row r="117" spans="1:9" s="7" customFormat="1" ht="18">
      <c r="A117" s="14" t="str">
        <f t="shared" si="1"/>
        <v>D</v>
      </c>
      <c r="B117" s="15"/>
      <c r="C117" s="16">
        <v>41273</v>
      </c>
      <c r="D117" s="17"/>
      <c r="E117" s="17"/>
      <c r="F117" s="17"/>
      <c r="G117" s="17"/>
      <c r="H117" s="26"/>
      <c r="I117" s="17"/>
    </row>
    <row r="118" spans="1:9" s="7" customFormat="1" ht="18">
      <c r="A118" s="1" t="str">
        <f t="shared" si="1"/>
        <v>L</v>
      </c>
      <c r="B118" s="2"/>
      <c r="C118" s="5">
        <v>41274</v>
      </c>
      <c r="D118" s="4"/>
      <c r="E118" s="4"/>
      <c r="F118" s="4"/>
      <c r="G118" s="4"/>
      <c r="H118" s="23"/>
      <c r="I118" s="4"/>
    </row>
    <row r="119" s="7" customFormat="1" ht="11.25"/>
    <row r="120" s="7" customFormat="1" ht="11.25"/>
    <row r="121" s="7" customFormat="1" ht="11.25"/>
    <row r="122" s="7" customFormat="1" ht="11.25"/>
    <row r="123" s="7" customFormat="1" ht="11.25"/>
    <row r="124" s="7" customFormat="1" ht="11.25"/>
    <row r="125" s="7" customFormat="1" ht="11.25"/>
    <row r="126" s="7" customFormat="1" ht="11.25"/>
    <row r="127" s="7" customFormat="1" ht="11.25"/>
    <row r="128" s="7" customFormat="1" ht="11.25"/>
    <row r="129" s="7" customFormat="1" ht="11.25"/>
    <row r="130" s="7" customFormat="1" ht="11.25"/>
    <row r="131" s="7" customFormat="1" ht="11.25"/>
    <row r="132" s="7" customFormat="1" ht="11.25"/>
    <row r="133" s="7" customFormat="1" ht="11.25"/>
    <row r="134" s="7" customFormat="1" ht="11.25"/>
    <row r="135" s="7" customFormat="1" ht="11.25"/>
    <row r="136" s="7" customFormat="1" ht="11.25"/>
    <row r="137" s="7" customFormat="1" ht="11.25"/>
    <row r="138" s="7" customFormat="1" ht="11.25"/>
    <row r="139" s="7" customFormat="1" ht="11.25"/>
    <row r="140" s="7" customFormat="1" ht="11.25"/>
    <row r="141" s="7" customFormat="1" ht="11.25"/>
    <row r="142" s="7" customFormat="1" ht="11.25"/>
    <row r="143" s="7" customFormat="1" ht="11.25"/>
    <row r="144" s="7" customFormat="1" ht="11.25"/>
    <row r="145" s="7" customFormat="1" ht="11.25"/>
    <row r="146" s="7" customFormat="1" ht="11.25"/>
    <row r="147" s="7" customFormat="1" ht="11.25"/>
    <row r="148" s="7" customFormat="1" ht="11.25"/>
    <row r="149" s="7" customFormat="1" ht="11.25"/>
    <row r="150" s="7" customFormat="1" ht="11.25"/>
    <row r="151" s="7" customFormat="1" ht="11.25"/>
    <row r="152" s="7" customFormat="1" ht="11.25"/>
    <row r="153" s="7" customFormat="1" ht="11.25"/>
    <row r="154" s="7" customFormat="1" ht="11.25"/>
    <row r="155" s="7" customFormat="1" ht="11.25"/>
    <row r="156" s="7" customFormat="1" ht="11.25"/>
    <row r="157" s="7" customFormat="1" ht="11.25"/>
    <row r="158" s="7" customFormat="1" ht="11.25"/>
    <row r="159" s="7" customFormat="1" ht="11.25"/>
    <row r="160" s="7" customFormat="1" ht="11.25"/>
    <row r="161" s="7" customFormat="1" ht="11.25"/>
    <row r="162" s="7" customFormat="1" ht="11.25"/>
    <row r="163" s="7" customFormat="1" ht="11.25"/>
    <row r="164" s="7" customFormat="1" ht="11.25"/>
    <row r="165" s="7" customFormat="1" ht="11.25"/>
    <row r="166" s="7" customFormat="1" ht="11.25"/>
    <row r="167" s="7" customFormat="1" ht="11.25"/>
    <row r="168" s="7" customFormat="1" ht="11.25"/>
    <row r="169" s="7" customFormat="1" ht="11.25"/>
    <row r="170" s="7" customFormat="1" ht="11.25"/>
    <row r="171" s="7" customFormat="1" ht="11.25"/>
    <row r="172" s="7" customFormat="1" ht="11.25"/>
    <row r="173" s="7" customFormat="1" ht="11.25"/>
    <row r="174" s="7" customFormat="1" ht="11.25"/>
    <row r="175" s="7" customFormat="1" ht="11.25"/>
    <row r="176" s="7" customFormat="1" ht="11.25"/>
    <row r="177" s="7" customFormat="1" ht="11.25"/>
    <row r="178" s="7" customFormat="1" ht="11.25"/>
    <row r="179" s="7" customFormat="1" ht="11.25"/>
    <row r="180" s="7" customFormat="1" ht="11.25"/>
    <row r="181" s="7" customFormat="1" ht="11.25"/>
    <row r="182" s="7" customFormat="1" ht="11.25"/>
    <row r="183" s="7" customFormat="1" ht="11.25"/>
    <row r="184" s="7" customFormat="1" ht="11.25"/>
    <row r="185" s="7" customFormat="1" ht="11.25"/>
    <row r="186" s="7" customFormat="1" ht="11.25"/>
    <row r="187" s="7" customFormat="1" ht="11.25"/>
    <row r="188" s="7" customFormat="1" ht="11.25"/>
    <row r="189" s="7" customFormat="1" ht="11.25"/>
    <row r="190" s="7" customFormat="1" ht="11.25"/>
    <row r="191" s="7" customFormat="1" ht="11.25"/>
    <row r="192" s="7" customFormat="1" ht="11.25"/>
    <row r="193" s="7" customFormat="1" ht="11.25"/>
    <row r="194" s="7" customFormat="1" ht="11.25"/>
    <row r="195" s="7" customFormat="1" ht="11.25"/>
    <row r="196" s="7" customFormat="1" ht="11.25"/>
    <row r="197" s="7" customFormat="1" ht="11.25"/>
    <row r="198" s="7" customFormat="1" ht="11.25"/>
    <row r="199" s="7" customFormat="1" ht="11.25"/>
    <row r="200" s="7" customFormat="1" ht="11.25"/>
    <row r="201" s="7" customFormat="1" ht="11.25"/>
    <row r="202" s="7" customFormat="1" ht="11.25"/>
    <row r="203" s="7" customFormat="1" ht="11.25"/>
    <row r="204" s="7" customFormat="1" ht="11.25"/>
    <row r="205" s="7" customFormat="1" ht="11.25"/>
    <row r="206" s="7" customFormat="1" ht="11.25"/>
    <row r="207" s="7" customFormat="1" ht="11.25"/>
    <row r="208" s="7" customFormat="1" ht="11.25"/>
    <row r="209" s="7" customFormat="1" ht="11.25"/>
    <row r="210" s="7" customFormat="1" ht="11.25"/>
    <row r="211" s="7" customFormat="1" ht="11.25"/>
    <row r="212" s="7" customFormat="1" ht="11.25"/>
    <row r="213" s="7" customFormat="1" ht="11.25"/>
    <row r="214" s="7" customFormat="1" ht="11.25"/>
    <row r="215" s="7" customFormat="1" ht="11.25"/>
    <row r="216" s="7" customFormat="1" ht="11.25"/>
    <row r="217" s="7" customFormat="1" ht="11.25"/>
    <row r="218" s="7" customFormat="1" ht="11.25"/>
    <row r="219" s="7" customFormat="1" ht="11.25"/>
    <row r="220" s="7" customFormat="1" ht="11.25"/>
    <row r="221" s="7" customFormat="1" ht="11.25"/>
    <row r="222" s="7" customFormat="1" ht="11.25"/>
    <row r="223" s="7" customFormat="1" ht="11.25"/>
    <row r="224" s="7" customFormat="1" ht="11.25"/>
    <row r="225" s="7" customFormat="1" ht="11.25"/>
    <row r="226" s="7" customFormat="1" ht="11.25"/>
    <row r="227" s="7" customFormat="1" ht="11.25"/>
    <row r="228" s="7" customFormat="1" ht="11.25"/>
    <row r="229" s="7" customFormat="1" ht="11.25"/>
    <row r="230" s="7" customFormat="1" ht="11.25"/>
    <row r="231" s="7" customFormat="1" ht="11.25"/>
    <row r="232" s="7" customFormat="1" ht="11.25"/>
    <row r="233" s="7" customFormat="1" ht="11.25"/>
    <row r="234" s="7" customFormat="1" ht="11.25"/>
    <row r="235" s="7" customFormat="1" ht="11.25"/>
    <row r="236" s="7" customFormat="1" ht="11.25"/>
    <row r="237" s="7" customFormat="1" ht="11.25"/>
    <row r="238" s="7" customFormat="1" ht="11.25"/>
    <row r="239" s="7" customFormat="1" ht="11.25"/>
    <row r="240" s="7" customFormat="1" ht="11.25"/>
    <row r="241" s="7" customFormat="1" ht="11.25"/>
    <row r="242" s="7" customFormat="1" ht="11.25"/>
    <row r="243" s="7" customFormat="1" ht="11.25"/>
    <row r="244" s="7" customFormat="1" ht="11.25"/>
    <row r="245" s="7" customFormat="1" ht="11.25"/>
    <row r="246" s="7" customFormat="1" ht="11.25"/>
    <row r="247" s="7" customFormat="1" ht="11.25"/>
    <row r="248" s="7" customFormat="1" ht="11.25"/>
    <row r="249" s="7" customFormat="1" ht="11.25"/>
    <row r="250" s="7" customFormat="1" ht="11.25"/>
    <row r="251" s="7" customFormat="1" ht="11.25"/>
    <row r="252" s="7" customFormat="1" ht="11.25"/>
    <row r="253" s="7" customFormat="1" ht="11.25"/>
    <row r="254" s="7" customFormat="1" ht="11.25"/>
    <row r="255" s="7" customFormat="1" ht="11.25"/>
    <row r="256" s="7" customFormat="1" ht="11.25"/>
    <row r="257" s="7" customFormat="1" ht="11.25"/>
    <row r="258" s="7" customFormat="1" ht="11.25"/>
    <row r="259" s="7" customFormat="1" ht="11.25"/>
    <row r="260" s="7" customFormat="1" ht="11.25"/>
    <row r="261" s="7" customFormat="1" ht="11.25"/>
    <row r="262" s="7" customFormat="1" ht="11.25"/>
    <row r="263" s="7" customFormat="1" ht="11.25"/>
    <row r="264" s="7" customFormat="1" ht="11.25"/>
    <row r="265" s="7" customFormat="1" ht="11.25"/>
    <row r="266" s="7" customFormat="1" ht="11.25"/>
    <row r="267" s="7" customFormat="1" ht="11.25"/>
    <row r="268" s="7" customFormat="1" ht="11.25"/>
    <row r="269" s="7" customFormat="1" ht="11.25"/>
    <row r="270" s="7" customFormat="1" ht="11.25"/>
    <row r="271" s="7" customFormat="1" ht="11.25"/>
    <row r="272" s="7" customFormat="1" ht="11.25"/>
    <row r="273" s="7" customFormat="1" ht="11.25"/>
    <row r="274" s="7" customFormat="1" ht="11.25">
      <c r="G274" s="3"/>
    </row>
    <row r="275" spans="5:7" s="7" customFormat="1" ht="11.25">
      <c r="E275" s="3"/>
      <c r="G275" s="3"/>
    </row>
  </sheetData>
  <sheetProtection/>
  <autoFilter ref="A8:I118"/>
  <mergeCells count="3">
    <mergeCell ref="A5:C5"/>
    <mergeCell ref="A6:C6"/>
    <mergeCell ref="A4:I4"/>
  </mergeCells>
  <printOptions horizontalCentered="1" verticalCentered="1"/>
  <pageMargins left="0.7086614173228346" right="0.7086614173228346" top="0.7480314960629921" bottom="0.7480314960629921" header="0.31496062992125984" footer="0.31496062992125984"/>
  <pageSetup fitToHeight="0" fitToWidth="1" horizontalDpi="600" verticalDpi="600" orientation="portrait" paperSize="9" scale="79" r:id="rId4"/>
  <headerFooter alignWithMargins="0">
    <oddFooter>&amp;Lulv -&amp;Z&amp;F -&amp;D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194"/>
  <sheetViews>
    <sheetView tabSelected="1" zoomScale="130" zoomScaleNormal="130" zoomScalePageLayoutView="0" workbookViewId="0" topLeftCell="A6">
      <pane ySplit="1305" topLeftCell="A4" activePane="bottomLeft" state="split"/>
      <selection pane="topLeft" activeCell="H6" sqref="H1:O16384"/>
      <selection pane="bottomLeft" activeCell="I9" sqref="I9"/>
    </sheetView>
  </sheetViews>
  <sheetFormatPr defaultColWidth="11.421875" defaultRowHeight="12.75"/>
  <cols>
    <col min="1" max="1" width="4.57421875" style="3" customWidth="1"/>
    <col min="2" max="2" width="2.57421875" style="3" bestFit="1" customWidth="1"/>
    <col min="3" max="3" width="11.140625" style="3" customWidth="1"/>
    <col min="4" max="4" width="32.421875" style="3" customWidth="1"/>
    <col min="5" max="5" width="37.28125" style="3" customWidth="1"/>
    <col min="6" max="6" width="18.8515625" style="3" bestFit="1" customWidth="1"/>
    <col min="7" max="7" width="13.00390625" style="3" bestFit="1" customWidth="1"/>
    <col min="8" max="16384" width="11.421875" style="3" customWidth="1"/>
  </cols>
  <sheetData>
    <row r="1" ht="11.25">
      <c r="A1" s="61" t="s">
        <v>182</v>
      </c>
    </row>
    <row r="2" spans="1:7" ht="24.75" customHeight="1" thickBot="1">
      <c r="A2" s="3" t="s">
        <v>0</v>
      </c>
      <c r="D2" s="8"/>
      <c r="E2" s="8"/>
      <c r="F2" s="9"/>
      <c r="G2" s="9"/>
    </row>
    <row r="3" spans="1:7" ht="57" customHeight="1" thickBot="1">
      <c r="A3" s="89" t="s">
        <v>154</v>
      </c>
      <c r="B3" s="90"/>
      <c r="C3" s="90"/>
      <c r="D3" s="90"/>
      <c r="E3" s="90"/>
      <c r="F3" s="90"/>
      <c r="G3" s="91"/>
    </row>
    <row r="4" spans="1:7" ht="22.5" customHeight="1">
      <c r="A4" s="83"/>
      <c r="B4" s="84"/>
      <c r="C4" s="84"/>
      <c r="D4" s="9"/>
      <c r="E4" s="9"/>
      <c r="F4" s="10"/>
      <c r="G4" s="10"/>
    </row>
    <row r="5" ht="21.75" customHeight="1" thickBot="1"/>
    <row r="6" spans="1:7" s="68" customFormat="1" ht="37.5" customHeight="1">
      <c r="A6" s="62" t="s">
        <v>1</v>
      </c>
      <c r="B6" s="63" t="s">
        <v>2</v>
      </c>
      <c r="C6" s="64" t="s">
        <v>3</v>
      </c>
      <c r="D6" s="65" t="s">
        <v>6</v>
      </c>
      <c r="E6" s="66" t="s">
        <v>7</v>
      </c>
      <c r="F6" s="67" t="s">
        <v>155</v>
      </c>
      <c r="G6" s="67" t="s">
        <v>156</v>
      </c>
    </row>
    <row r="7" spans="1:7" s="7" customFormat="1" ht="18">
      <c r="A7" s="11" t="str">
        <f aca="true" t="shared" si="0" ref="A7:A37">IF(WEEKDAY(C7,2)=1,"L",IF(WEEKDAY(C7,2)=2,"M",IF(WEEKDAY(C7,2)=3,"C",IF(WEEKDAY(C7,2)=4,"J",IF(WEEKDAY(C7,2)=5,"V",IF(WEEKDAY(C7,2)=6,"S","D"))))))</f>
        <v>S</v>
      </c>
      <c r="B7" s="12"/>
      <c r="C7" s="13">
        <v>41244</v>
      </c>
      <c r="D7" s="6"/>
      <c r="E7" s="6"/>
      <c r="F7" s="6"/>
      <c r="G7" s="25"/>
    </row>
    <row r="8" spans="1:7" s="7" customFormat="1" ht="18">
      <c r="A8" s="14" t="str">
        <f t="shared" si="0"/>
        <v>D</v>
      </c>
      <c r="B8" s="15"/>
      <c r="C8" s="16">
        <v>41245</v>
      </c>
      <c r="D8" s="17"/>
      <c r="E8" s="17"/>
      <c r="F8" s="17"/>
      <c r="G8" s="26"/>
    </row>
    <row r="9" spans="1:7" s="7" customFormat="1" ht="18">
      <c r="A9" s="1" t="str">
        <f t="shared" si="0"/>
        <v>L</v>
      </c>
      <c r="B9" s="2"/>
      <c r="C9" s="5">
        <v>41246</v>
      </c>
      <c r="D9" s="4" t="s">
        <v>36</v>
      </c>
      <c r="E9" s="19" t="s">
        <v>123</v>
      </c>
      <c r="F9" s="18" t="s">
        <v>159</v>
      </c>
      <c r="G9" s="23">
        <v>1</v>
      </c>
    </row>
    <row r="10" spans="1:7" s="7" customFormat="1" ht="18">
      <c r="A10" s="1" t="str">
        <f t="shared" si="0"/>
        <v>M</v>
      </c>
      <c r="B10" s="2"/>
      <c r="C10" s="5">
        <v>41247</v>
      </c>
      <c r="D10" s="4" t="s">
        <v>37</v>
      </c>
      <c r="E10" s="18" t="s">
        <v>124</v>
      </c>
      <c r="F10" s="18" t="s">
        <v>159</v>
      </c>
      <c r="G10" s="23">
        <v>1</v>
      </c>
    </row>
    <row r="11" spans="1:7" s="7" customFormat="1" ht="18">
      <c r="A11" s="1" t="str">
        <f t="shared" si="0"/>
        <v>C</v>
      </c>
      <c r="B11" s="2"/>
      <c r="C11" s="5">
        <v>41248</v>
      </c>
      <c r="D11" s="18" t="s">
        <v>11</v>
      </c>
      <c r="E11" s="4"/>
      <c r="F11" s="18" t="s">
        <v>159</v>
      </c>
      <c r="G11" s="23"/>
    </row>
    <row r="12" spans="1:8" s="7" customFormat="1" ht="18">
      <c r="A12" s="1" t="str">
        <f t="shared" si="0"/>
        <v>J</v>
      </c>
      <c r="B12" s="2"/>
      <c r="C12" s="5">
        <v>41249</v>
      </c>
      <c r="D12" s="18" t="s">
        <v>27</v>
      </c>
      <c r="E12" s="18" t="s">
        <v>101</v>
      </c>
      <c r="F12" s="18" t="s">
        <v>159</v>
      </c>
      <c r="G12" s="23"/>
      <c r="H12" s="21"/>
    </row>
    <row r="13" spans="1:8" s="7" customFormat="1" ht="18">
      <c r="A13" s="1" t="str">
        <f t="shared" si="0"/>
        <v>V</v>
      </c>
      <c r="B13" s="2"/>
      <c r="C13" s="5">
        <v>41250</v>
      </c>
      <c r="D13" s="18" t="s">
        <v>14</v>
      </c>
      <c r="E13" s="18" t="s">
        <v>160</v>
      </c>
      <c r="F13" s="18" t="s">
        <v>159</v>
      </c>
      <c r="G13" s="23"/>
      <c r="H13" s="21"/>
    </row>
    <row r="14" spans="1:7" s="7" customFormat="1" ht="18">
      <c r="A14" s="11" t="str">
        <f t="shared" si="0"/>
        <v>S</v>
      </c>
      <c r="B14" s="12"/>
      <c r="C14" s="13">
        <v>41251</v>
      </c>
      <c r="D14" s="6"/>
      <c r="E14" s="6"/>
      <c r="F14" s="6"/>
      <c r="G14" s="25"/>
    </row>
    <row r="15" spans="1:7" s="7" customFormat="1" ht="18">
      <c r="A15" s="14" t="str">
        <f t="shared" si="0"/>
        <v>D</v>
      </c>
      <c r="B15" s="15"/>
      <c r="C15" s="16">
        <v>41252</v>
      </c>
      <c r="D15" s="17"/>
      <c r="E15" s="17"/>
      <c r="F15" s="17"/>
      <c r="G15" s="26"/>
    </row>
    <row r="16" spans="1:8" s="7" customFormat="1" ht="18">
      <c r="A16" s="1" t="str">
        <f t="shared" si="0"/>
        <v>L</v>
      </c>
      <c r="B16" s="2"/>
      <c r="C16" s="5">
        <v>41253</v>
      </c>
      <c r="D16" s="18" t="s">
        <v>13</v>
      </c>
      <c r="E16" s="18" t="s">
        <v>158</v>
      </c>
      <c r="F16" s="18" t="s">
        <v>159</v>
      </c>
      <c r="G16" s="23"/>
      <c r="H16" s="21"/>
    </row>
    <row r="17" spans="1:8" s="7" customFormat="1" ht="18">
      <c r="A17" s="1" t="str">
        <f t="shared" si="0"/>
        <v>M</v>
      </c>
      <c r="B17" s="2"/>
      <c r="C17" s="5">
        <v>41254</v>
      </c>
      <c r="D17" s="18" t="s">
        <v>161</v>
      </c>
      <c r="E17" s="18" t="s">
        <v>162</v>
      </c>
      <c r="F17" s="18" t="s">
        <v>159</v>
      </c>
      <c r="G17" s="23"/>
      <c r="H17" s="21"/>
    </row>
    <row r="18" spans="1:7" s="7" customFormat="1" ht="18">
      <c r="A18" s="1" t="str">
        <f t="shared" si="0"/>
        <v>C</v>
      </c>
      <c r="B18" s="2"/>
      <c r="C18" s="5">
        <v>41255</v>
      </c>
      <c r="D18" s="18" t="s">
        <v>165</v>
      </c>
      <c r="E18" s="4"/>
      <c r="F18" s="4"/>
      <c r="G18" s="23"/>
    </row>
    <row r="19" spans="1:8" s="7" customFormat="1" ht="18">
      <c r="A19" s="1" t="str">
        <f t="shared" si="0"/>
        <v>J</v>
      </c>
      <c r="B19" s="2"/>
      <c r="C19" s="5">
        <v>41256</v>
      </c>
      <c r="D19" s="18" t="s">
        <v>11</v>
      </c>
      <c r="E19" s="18" t="s">
        <v>164</v>
      </c>
      <c r="F19" s="18" t="s">
        <v>163</v>
      </c>
      <c r="G19" s="23"/>
      <c r="H19" s="21"/>
    </row>
    <row r="20" spans="1:7" s="7" customFormat="1" ht="18">
      <c r="A20" s="1" t="str">
        <f t="shared" si="0"/>
        <v>V</v>
      </c>
      <c r="B20" s="2"/>
      <c r="C20" s="5">
        <v>41257</v>
      </c>
      <c r="D20" s="18" t="s">
        <v>133</v>
      </c>
      <c r="E20" s="18"/>
      <c r="F20" s="4"/>
      <c r="G20" s="23"/>
    </row>
    <row r="21" spans="1:7" s="7" customFormat="1" ht="18">
      <c r="A21" s="11" t="str">
        <f t="shared" si="0"/>
        <v>S</v>
      </c>
      <c r="B21" s="12"/>
      <c r="C21" s="13">
        <v>41258</v>
      </c>
      <c r="D21" s="38" t="s">
        <v>11</v>
      </c>
      <c r="E21" s="38" t="s">
        <v>183</v>
      </c>
      <c r="F21" s="38" t="s">
        <v>163</v>
      </c>
      <c r="G21" s="25"/>
    </row>
    <row r="22" spans="1:7" s="7" customFormat="1" ht="18">
      <c r="A22" s="14" t="str">
        <f t="shared" si="0"/>
        <v>D</v>
      </c>
      <c r="B22" s="15"/>
      <c r="C22" s="16">
        <v>41259</v>
      </c>
      <c r="D22" s="17"/>
      <c r="E22" s="17"/>
      <c r="F22" s="17"/>
      <c r="G22" s="26"/>
    </row>
    <row r="23" spans="1:8" s="7" customFormat="1" ht="18">
      <c r="A23" s="1" t="str">
        <f t="shared" si="0"/>
        <v>L</v>
      </c>
      <c r="B23" s="2"/>
      <c r="C23" s="5">
        <v>41260</v>
      </c>
      <c r="D23" s="18" t="s">
        <v>168</v>
      </c>
      <c r="E23" s="18" t="s">
        <v>158</v>
      </c>
      <c r="F23" s="18" t="s">
        <v>159</v>
      </c>
      <c r="G23" s="23"/>
      <c r="H23" s="21"/>
    </row>
    <row r="24" spans="1:8" s="7" customFormat="1" ht="18">
      <c r="A24" s="1" t="str">
        <f t="shared" si="0"/>
        <v>M</v>
      </c>
      <c r="B24" s="2"/>
      <c r="C24" s="5">
        <v>41261</v>
      </c>
      <c r="D24" s="18" t="s">
        <v>17</v>
      </c>
      <c r="E24" s="18" t="s">
        <v>124</v>
      </c>
      <c r="F24" s="18" t="s">
        <v>159</v>
      </c>
      <c r="G24" s="23"/>
      <c r="H24" s="21"/>
    </row>
    <row r="25" spans="1:7" s="7" customFormat="1" ht="18">
      <c r="A25" s="1" t="str">
        <f t="shared" si="0"/>
        <v>C</v>
      </c>
      <c r="B25" s="2"/>
      <c r="C25" s="5">
        <v>41262</v>
      </c>
      <c r="D25" s="18" t="s">
        <v>27</v>
      </c>
      <c r="E25" s="18" t="s">
        <v>180</v>
      </c>
      <c r="F25" s="18" t="s">
        <v>159</v>
      </c>
      <c r="G25" s="23"/>
    </row>
    <row r="26" spans="1:8" s="7" customFormat="1" ht="18">
      <c r="A26" s="1" t="str">
        <f t="shared" si="0"/>
        <v>J</v>
      </c>
      <c r="B26" s="2"/>
      <c r="C26" s="5">
        <v>41263</v>
      </c>
      <c r="D26" s="18" t="s">
        <v>18</v>
      </c>
      <c r="E26" s="18" t="s">
        <v>169</v>
      </c>
      <c r="F26" s="18" t="s">
        <v>159</v>
      </c>
      <c r="G26" s="23"/>
      <c r="H26" s="21"/>
    </row>
    <row r="27" spans="1:7" s="7" customFormat="1" ht="18">
      <c r="A27" s="1" t="str">
        <f t="shared" si="0"/>
        <v>V</v>
      </c>
      <c r="B27" s="2"/>
      <c r="C27" s="5">
        <v>41264</v>
      </c>
      <c r="D27" s="18" t="s">
        <v>11</v>
      </c>
      <c r="E27" s="18" t="s">
        <v>166</v>
      </c>
      <c r="F27" s="18" t="s">
        <v>163</v>
      </c>
      <c r="G27" s="23"/>
    </row>
    <row r="28" spans="1:7" s="7" customFormat="1" ht="18">
      <c r="A28" s="11" t="str">
        <f t="shared" si="0"/>
        <v>S</v>
      </c>
      <c r="B28" s="12"/>
      <c r="C28" s="13">
        <v>41265</v>
      </c>
      <c r="D28" s="6"/>
      <c r="E28" s="6"/>
      <c r="F28" s="6"/>
      <c r="G28" s="25"/>
    </row>
    <row r="29" spans="1:7" s="7" customFormat="1" ht="18">
      <c r="A29" s="14" t="str">
        <f t="shared" si="0"/>
        <v>D</v>
      </c>
      <c r="B29" s="15"/>
      <c r="C29" s="16">
        <v>41266</v>
      </c>
      <c r="D29" s="17"/>
      <c r="E29" s="17"/>
      <c r="F29" s="17"/>
      <c r="G29" s="26"/>
    </row>
    <row r="30" spans="1:7" s="7" customFormat="1" ht="18">
      <c r="A30" s="1" t="str">
        <f t="shared" si="0"/>
        <v>L</v>
      </c>
      <c r="B30" s="2"/>
      <c r="C30" s="5">
        <v>41267</v>
      </c>
      <c r="D30" s="18" t="s">
        <v>165</v>
      </c>
      <c r="E30" s="4"/>
      <c r="F30" s="4"/>
      <c r="G30" s="23"/>
    </row>
    <row r="31" spans="1:7" s="7" customFormat="1" ht="18">
      <c r="A31" s="44" t="str">
        <f t="shared" si="0"/>
        <v>M</v>
      </c>
      <c r="B31" s="44" t="s">
        <v>2</v>
      </c>
      <c r="C31" s="46">
        <v>41268</v>
      </c>
      <c r="D31" s="55"/>
      <c r="E31" s="55"/>
      <c r="F31" s="55"/>
      <c r="G31" s="56"/>
    </row>
    <row r="32" spans="1:7" s="7" customFormat="1" ht="18">
      <c r="A32" s="1" t="str">
        <f t="shared" si="0"/>
        <v>C</v>
      </c>
      <c r="B32" s="2"/>
      <c r="C32" s="5">
        <v>41269</v>
      </c>
      <c r="D32" s="18" t="s">
        <v>165</v>
      </c>
      <c r="E32" s="18"/>
      <c r="F32" s="18"/>
      <c r="G32" s="23"/>
    </row>
    <row r="33" spans="1:7" s="7" customFormat="1" ht="18">
      <c r="A33" s="1" t="str">
        <f t="shared" si="0"/>
        <v>J</v>
      </c>
      <c r="B33" s="2"/>
      <c r="C33" s="5">
        <v>41270</v>
      </c>
      <c r="D33" s="18" t="s">
        <v>11</v>
      </c>
      <c r="E33" s="18" t="s">
        <v>167</v>
      </c>
      <c r="F33" s="18" t="s">
        <v>163</v>
      </c>
      <c r="G33" s="23"/>
    </row>
    <row r="34" spans="1:7" s="7" customFormat="1" ht="18">
      <c r="A34" s="1" t="str">
        <f t="shared" si="0"/>
        <v>V</v>
      </c>
      <c r="B34" s="2"/>
      <c r="C34" s="5">
        <v>41271</v>
      </c>
      <c r="D34" s="18" t="s">
        <v>27</v>
      </c>
      <c r="E34" s="18" t="s">
        <v>157</v>
      </c>
      <c r="F34" s="18" t="s">
        <v>159</v>
      </c>
      <c r="G34" s="23"/>
    </row>
    <row r="35" spans="1:7" s="7" customFormat="1" ht="18">
      <c r="A35" s="11" t="str">
        <f t="shared" si="0"/>
        <v>S</v>
      </c>
      <c r="B35" s="12"/>
      <c r="C35" s="13">
        <v>41272</v>
      </c>
      <c r="D35" s="6"/>
      <c r="E35" s="6"/>
      <c r="F35" s="6"/>
      <c r="G35" s="25"/>
    </row>
    <row r="36" spans="1:7" s="7" customFormat="1" ht="18">
      <c r="A36" s="14" t="str">
        <f t="shared" si="0"/>
        <v>D</v>
      </c>
      <c r="B36" s="15"/>
      <c r="C36" s="16">
        <v>41273</v>
      </c>
      <c r="D36" s="17"/>
      <c r="E36" s="17"/>
      <c r="F36" s="17"/>
      <c r="G36" s="26"/>
    </row>
    <row r="37" spans="1:7" s="7" customFormat="1" ht="18">
      <c r="A37" s="1" t="str">
        <f t="shared" si="0"/>
        <v>L</v>
      </c>
      <c r="B37" s="2"/>
      <c r="C37" s="5">
        <v>41274</v>
      </c>
      <c r="D37" s="18" t="s">
        <v>165</v>
      </c>
      <c r="E37" s="4"/>
      <c r="F37" s="4"/>
      <c r="G37" s="23"/>
    </row>
    <row r="38" spans="1:7" s="7" customFormat="1" ht="18">
      <c r="A38" s="44" t="str">
        <f aca="true" t="shared" si="1" ref="A38:A63">IF(WEEKDAY(C38,2)=1,"L",IF(WEEKDAY(C38,2)=2,"M",IF(WEEKDAY(C38,2)=3,"C",IF(WEEKDAY(C38,2)=4,"J",IF(WEEKDAY(C38,2)=5,"V",IF(WEEKDAY(C38,2)=6,"S","D"))))))</f>
        <v>M</v>
      </c>
      <c r="B38" s="45" t="s">
        <v>2</v>
      </c>
      <c r="C38" s="46">
        <v>41275</v>
      </c>
      <c r="D38" s="47"/>
      <c r="E38" s="47"/>
      <c r="F38" s="47"/>
      <c r="G38" s="48"/>
    </row>
    <row r="39" spans="1:7" s="7" customFormat="1" ht="18">
      <c r="A39" s="1" t="str">
        <f t="shared" si="1"/>
        <v>C</v>
      </c>
      <c r="B39" s="2"/>
      <c r="C39" s="5">
        <v>41276</v>
      </c>
      <c r="D39" s="18" t="s">
        <v>165</v>
      </c>
      <c r="E39" s="18"/>
      <c r="F39" s="18"/>
      <c r="G39" s="23"/>
    </row>
    <row r="40" spans="1:7" s="7" customFormat="1" ht="18">
      <c r="A40" s="1" t="str">
        <f t="shared" si="1"/>
        <v>J</v>
      </c>
      <c r="B40" s="2"/>
      <c r="C40" s="5">
        <v>41277</v>
      </c>
      <c r="D40" s="18" t="s">
        <v>11</v>
      </c>
      <c r="E40" s="18" t="s">
        <v>167</v>
      </c>
      <c r="F40" s="18" t="s">
        <v>163</v>
      </c>
      <c r="G40" s="23"/>
    </row>
    <row r="41" spans="1:7" s="7" customFormat="1" ht="18">
      <c r="A41" s="1" t="str">
        <f t="shared" si="1"/>
        <v>V</v>
      </c>
      <c r="B41" s="2"/>
      <c r="C41" s="5">
        <v>41278</v>
      </c>
      <c r="D41" s="18" t="s">
        <v>27</v>
      </c>
      <c r="E41" s="18" t="s">
        <v>160</v>
      </c>
      <c r="F41" s="18" t="s">
        <v>159</v>
      </c>
      <c r="G41" s="23"/>
    </row>
    <row r="42" spans="1:7" s="7" customFormat="1" ht="18">
      <c r="A42" s="69" t="str">
        <f t="shared" si="1"/>
        <v>S</v>
      </c>
      <c r="B42" s="70"/>
      <c r="C42" s="71">
        <v>41279</v>
      </c>
      <c r="D42" s="72"/>
      <c r="E42" s="72"/>
      <c r="F42" s="72"/>
      <c r="G42" s="73"/>
    </row>
    <row r="43" spans="1:7" s="7" customFormat="1" ht="18">
      <c r="A43" s="74" t="str">
        <f t="shared" si="1"/>
        <v>D</v>
      </c>
      <c r="B43" s="75"/>
      <c r="C43" s="76">
        <v>41280</v>
      </c>
      <c r="D43" s="77"/>
      <c r="E43" s="77"/>
      <c r="F43" s="77"/>
      <c r="G43" s="78"/>
    </row>
    <row r="44" spans="1:7" s="7" customFormat="1" ht="18">
      <c r="A44" s="1" t="str">
        <f t="shared" si="1"/>
        <v>L</v>
      </c>
      <c r="B44" s="2"/>
      <c r="C44" s="5">
        <v>41281</v>
      </c>
      <c r="D44" s="18" t="s">
        <v>177</v>
      </c>
      <c r="E44" s="18"/>
      <c r="F44" s="18"/>
      <c r="G44" s="23"/>
    </row>
    <row r="45" spans="1:7" s="7" customFormat="1" ht="18">
      <c r="A45" s="1" t="str">
        <f t="shared" si="1"/>
        <v>M</v>
      </c>
      <c r="B45" s="2"/>
      <c r="C45" s="5">
        <v>41282</v>
      </c>
      <c r="D45" s="18" t="s">
        <v>184</v>
      </c>
      <c r="E45" s="18"/>
      <c r="F45" s="18"/>
      <c r="G45" s="23"/>
    </row>
    <row r="46" spans="1:7" s="7" customFormat="1" ht="18">
      <c r="A46" s="1" t="str">
        <f t="shared" si="1"/>
        <v>C</v>
      </c>
      <c r="B46" s="2"/>
      <c r="C46" s="5">
        <v>41283</v>
      </c>
      <c r="D46" s="18" t="s">
        <v>179</v>
      </c>
      <c r="E46" s="4"/>
      <c r="F46" s="4"/>
      <c r="G46" s="23"/>
    </row>
    <row r="47" spans="1:7" s="7" customFormat="1" ht="18">
      <c r="A47" s="1" t="str">
        <f t="shared" si="1"/>
        <v>J</v>
      </c>
      <c r="B47" s="2"/>
      <c r="C47" s="5">
        <v>41284</v>
      </c>
      <c r="D47" s="18" t="s">
        <v>27</v>
      </c>
      <c r="E47" s="4"/>
      <c r="F47" s="4"/>
      <c r="G47" s="23"/>
    </row>
    <row r="48" spans="1:7" s="7" customFormat="1" ht="18">
      <c r="A48" s="1" t="str">
        <f t="shared" si="1"/>
        <v>V</v>
      </c>
      <c r="B48" s="2"/>
      <c r="C48" s="5">
        <v>41285</v>
      </c>
      <c r="D48" s="18" t="s">
        <v>11</v>
      </c>
      <c r="E48" s="18" t="s">
        <v>166</v>
      </c>
      <c r="F48" s="4"/>
      <c r="G48" s="23"/>
    </row>
    <row r="49" spans="1:7" s="7" customFormat="1" ht="18">
      <c r="A49" s="69" t="str">
        <f t="shared" si="1"/>
        <v>S</v>
      </c>
      <c r="B49" s="70"/>
      <c r="C49" s="71">
        <v>41286</v>
      </c>
      <c r="D49" s="72"/>
      <c r="E49" s="72"/>
      <c r="F49" s="72"/>
      <c r="G49" s="73"/>
    </row>
    <row r="50" spans="1:7" s="7" customFormat="1" ht="18">
      <c r="A50" s="74" t="str">
        <f t="shared" si="1"/>
        <v>D</v>
      </c>
      <c r="B50" s="75"/>
      <c r="C50" s="76">
        <v>41287</v>
      </c>
      <c r="D50" s="77"/>
      <c r="E50" s="77"/>
      <c r="F50" s="77"/>
      <c r="G50" s="78"/>
    </row>
    <row r="51" spans="1:7" s="7" customFormat="1" ht="18">
      <c r="A51" s="1" t="str">
        <f t="shared" si="1"/>
        <v>L</v>
      </c>
      <c r="B51" s="2"/>
      <c r="C51" s="5">
        <v>41288</v>
      </c>
      <c r="D51" s="18" t="s">
        <v>165</v>
      </c>
      <c r="E51" s="4"/>
      <c r="F51" s="4"/>
      <c r="G51" s="23"/>
    </row>
    <row r="52" spans="1:7" s="7" customFormat="1" ht="18">
      <c r="A52" s="1" t="str">
        <f t="shared" si="1"/>
        <v>M</v>
      </c>
      <c r="B52" s="2"/>
      <c r="C52" s="5">
        <v>41289</v>
      </c>
      <c r="D52" s="18" t="s">
        <v>175</v>
      </c>
      <c r="E52" s="4"/>
      <c r="F52" s="4"/>
      <c r="G52" s="23"/>
    </row>
    <row r="53" spans="1:7" s="7" customFormat="1" ht="18">
      <c r="A53" s="1" t="str">
        <f t="shared" si="1"/>
        <v>C</v>
      </c>
      <c r="B53" s="2"/>
      <c r="C53" s="5">
        <v>41290</v>
      </c>
      <c r="D53" s="18" t="s">
        <v>27</v>
      </c>
      <c r="E53" s="4"/>
      <c r="F53" s="4"/>
      <c r="G53" s="23"/>
    </row>
    <row r="54" spans="1:7" s="7" customFormat="1" ht="18">
      <c r="A54" s="1" t="str">
        <f t="shared" si="1"/>
        <v>J</v>
      </c>
      <c r="B54" s="2"/>
      <c r="C54" s="5">
        <v>41291</v>
      </c>
      <c r="D54" s="18" t="s">
        <v>174</v>
      </c>
      <c r="E54" s="4"/>
      <c r="F54" s="4"/>
      <c r="G54" s="23"/>
    </row>
    <row r="55" spans="1:7" s="7" customFormat="1" ht="18">
      <c r="A55" s="1" t="str">
        <f t="shared" si="1"/>
        <v>V</v>
      </c>
      <c r="B55" s="2"/>
      <c r="C55" s="5">
        <v>41292</v>
      </c>
      <c r="D55" s="18" t="s">
        <v>176</v>
      </c>
      <c r="E55" s="4"/>
      <c r="F55" s="4"/>
      <c r="G55" s="23"/>
    </row>
    <row r="56" spans="1:7" s="7" customFormat="1" ht="18">
      <c r="A56" s="69" t="str">
        <f t="shared" si="1"/>
        <v>S</v>
      </c>
      <c r="B56" s="70"/>
      <c r="C56" s="71">
        <v>41293</v>
      </c>
      <c r="D56" s="80" t="s">
        <v>11</v>
      </c>
      <c r="E56" s="80" t="s">
        <v>181</v>
      </c>
      <c r="F56" s="80" t="s">
        <v>163</v>
      </c>
      <c r="G56" s="73"/>
    </row>
    <row r="57" spans="1:7" s="7" customFormat="1" ht="18">
      <c r="A57" s="74" t="str">
        <f t="shared" si="1"/>
        <v>D</v>
      </c>
      <c r="B57" s="75"/>
      <c r="C57" s="76">
        <v>41294</v>
      </c>
      <c r="D57" s="77"/>
      <c r="E57" s="77"/>
      <c r="F57" s="77"/>
      <c r="G57" s="78"/>
    </row>
    <row r="58" spans="1:7" s="7" customFormat="1" ht="18">
      <c r="A58" s="1" t="str">
        <f t="shared" si="1"/>
        <v>L</v>
      </c>
      <c r="B58" s="2"/>
      <c r="C58" s="5">
        <v>41295</v>
      </c>
      <c r="D58" s="18" t="s">
        <v>13</v>
      </c>
      <c r="E58" s="4"/>
      <c r="F58" s="4"/>
      <c r="G58" s="23"/>
    </row>
    <row r="59" spans="1:7" s="7" customFormat="1" ht="18">
      <c r="A59" s="1" t="str">
        <f t="shared" si="1"/>
        <v>M</v>
      </c>
      <c r="B59" s="2"/>
      <c r="C59" s="5">
        <v>41296</v>
      </c>
      <c r="D59" s="18" t="s">
        <v>14</v>
      </c>
      <c r="E59" s="4"/>
      <c r="F59" s="4"/>
      <c r="G59" s="23"/>
    </row>
    <row r="60" spans="1:7" s="7" customFormat="1" ht="18">
      <c r="A60" s="1" t="str">
        <f t="shared" si="1"/>
        <v>C</v>
      </c>
      <c r="B60" s="2"/>
      <c r="C60" s="5">
        <v>41297</v>
      </c>
      <c r="D60" s="18" t="s">
        <v>11</v>
      </c>
      <c r="E60" s="18" t="s">
        <v>185</v>
      </c>
      <c r="F60" s="4"/>
      <c r="G60" s="23"/>
    </row>
    <row r="61" spans="1:7" s="7" customFormat="1" ht="18">
      <c r="A61" s="1" t="str">
        <f t="shared" si="1"/>
        <v>J</v>
      </c>
      <c r="B61" s="2"/>
      <c r="C61" s="5">
        <v>41298</v>
      </c>
      <c r="D61" s="18" t="s">
        <v>27</v>
      </c>
      <c r="E61" s="4"/>
      <c r="F61" s="4"/>
      <c r="G61" s="23"/>
    </row>
    <row r="62" spans="1:7" s="7" customFormat="1" ht="18">
      <c r="A62" s="1" t="str">
        <f t="shared" si="1"/>
        <v>V</v>
      </c>
      <c r="B62" s="2"/>
      <c r="C62" s="5">
        <v>41299</v>
      </c>
      <c r="D62" s="18" t="s">
        <v>161</v>
      </c>
      <c r="E62" s="4"/>
      <c r="F62" s="4"/>
      <c r="G62" s="23"/>
    </row>
    <row r="63" spans="1:7" s="7" customFormat="1" ht="18">
      <c r="A63" s="69" t="str">
        <f t="shared" si="1"/>
        <v>S</v>
      </c>
      <c r="B63" s="70"/>
      <c r="C63" s="71">
        <v>41300</v>
      </c>
      <c r="D63" s="72"/>
      <c r="E63" s="72"/>
      <c r="F63" s="72"/>
      <c r="G63" s="73"/>
    </row>
    <row r="64" spans="1:7" s="7" customFormat="1" ht="18">
      <c r="A64" s="74" t="str">
        <f>IF(WEEKDAY(C64,2)=1,"L",IF(WEEKDAY(C64,2)=2,"M",IF(WEEKDAY(C64,2)=3,"C",IF(WEEKDAY(C64,2)=4,"J",IF(WEEKDAY(C64,2)=5,"V",IF(WEEKDAY(C64,2)=6,"S","D"))))))</f>
        <v>D</v>
      </c>
      <c r="B64" s="75"/>
      <c r="C64" s="76">
        <v>41301</v>
      </c>
      <c r="D64" s="77"/>
      <c r="E64" s="77"/>
      <c r="F64" s="77"/>
      <c r="G64" s="78"/>
    </row>
    <row r="65" spans="1:7" s="7" customFormat="1" ht="18">
      <c r="A65" s="1" t="str">
        <f>IF(WEEKDAY(C65,2)=1,"L",IF(WEEKDAY(C65,2)=2,"M",IF(WEEKDAY(C65,2)=3,"C",IF(WEEKDAY(C65,2)=4,"J",IF(WEEKDAY(C65,2)=5,"V",IF(WEEKDAY(C65,2)=6,"S","D"))))))</f>
        <v>L</v>
      </c>
      <c r="B65" s="2"/>
      <c r="C65" s="5">
        <v>41302</v>
      </c>
      <c r="D65" s="18" t="s">
        <v>168</v>
      </c>
      <c r="E65" s="4"/>
      <c r="F65" s="4"/>
      <c r="G65" s="23"/>
    </row>
    <row r="66" spans="1:7" s="7" customFormat="1" ht="18">
      <c r="A66" s="1" t="str">
        <f aca="true" t="shared" si="2" ref="A66:A96">IF(WEEKDAY(C66,2)=1,"L",IF(WEEKDAY(C66,2)=2,"M",IF(WEEKDAY(C66,2)=3,"C",IF(WEEKDAY(C66,2)=4,"J",IF(WEEKDAY(C66,2)=5,"V",IF(WEEKDAY(C66,2)=6,"S","D"))))))</f>
        <v>M</v>
      </c>
      <c r="B66" s="2"/>
      <c r="C66" s="5">
        <v>41303</v>
      </c>
      <c r="D66" s="18" t="s">
        <v>17</v>
      </c>
      <c r="E66" s="4"/>
      <c r="F66" s="4"/>
      <c r="G66" s="23"/>
    </row>
    <row r="67" spans="1:7" s="7" customFormat="1" ht="18">
      <c r="A67" s="1" t="str">
        <f t="shared" si="2"/>
        <v>C</v>
      </c>
      <c r="B67" s="2"/>
      <c r="C67" s="5">
        <v>41304</v>
      </c>
      <c r="D67" s="18" t="s">
        <v>27</v>
      </c>
      <c r="E67" s="4"/>
      <c r="F67" s="4"/>
      <c r="G67" s="23"/>
    </row>
    <row r="68" spans="1:7" s="7" customFormat="1" ht="18">
      <c r="A68" s="1" t="str">
        <f t="shared" si="2"/>
        <v>J</v>
      </c>
      <c r="B68" s="2"/>
      <c r="C68" s="5">
        <v>41305</v>
      </c>
      <c r="D68" s="18" t="s">
        <v>11</v>
      </c>
      <c r="E68" s="18" t="s">
        <v>186</v>
      </c>
      <c r="F68" s="4"/>
      <c r="G68" s="23"/>
    </row>
    <row r="69" spans="1:7" s="7" customFormat="1" ht="18">
      <c r="A69" s="1" t="str">
        <f t="shared" si="2"/>
        <v>V</v>
      </c>
      <c r="B69" s="2"/>
      <c r="C69" s="5">
        <v>41306</v>
      </c>
      <c r="D69" s="18" t="s">
        <v>18</v>
      </c>
      <c r="E69" s="18"/>
      <c r="F69" s="4"/>
      <c r="G69" s="23"/>
    </row>
    <row r="70" spans="1:7" s="7" customFormat="1" ht="18">
      <c r="A70" s="69" t="str">
        <f t="shared" si="2"/>
        <v>S</v>
      </c>
      <c r="B70" s="70"/>
      <c r="C70" s="71">
        <v>41307</v>
      </c>
      <c r="D70" s="80"/>
      <c r="E70" s="80"/>
      <c r="F70" s="72"/>
      <c r="G70" s="73"/>
    </row>
    <row r="71" spans="1:7" s="7" customFormat="1" ht="18">
      <c r="A71" s="74" t="str">
        <f t="shared" si="2"/>
        <v>D</v>
      </c>
      <c r="B71" s="75"/>
      <c r="C71" s="76">
        <v>41308</v>
      </c>
      <c r="D71" s="82"/>
      <c r="E71" s="82"/>
      <c r="F71" s="77"/>
      <c r="G71" s="78"/>
    </row>
    <row r="72" spans="1:7" s="7" customFormat="1" ht="18">
      <c r="A72" s="1" t="str">
        <f t="shared" si="2"/>
        <v>L</v>
      </c>
      <c r="B72" s="2"/>
      <c r="C72" s="5">
        <v>41309</v>
      </c>
      <c r="D72" s="18" t="s">
        <v>19</v>
      </c>
      <c r="E72" s="18"/>
      <c r="F72" s="4"/>
      <c r="G72" s="23"/>
    </row>
    <row r="73" spans="1:7" s="7" customFormat="1" ht="18">
      <c r="A73" s="1" t="str">
        <f t="shared" si="2"/>
        <v>M</v>
      </c>
      <c r="B73" s="2"/>
      <c r="C73" s="5">
        <v>41310</v>
      </c>
      <c r="D73" s="18" t="s">
        <v>27</v>
      </c>
      <c r="E73" s="18"/>
      <c r="F73" s="4"/>
      <c r="G73" s="23"/>
    </row>
    <row r="74" spans="1:7" s="7" customFormat="1" ht="18">
      <c r="A74" s="1" t="str">
        <f t="shared" si="2"/>
        <v>C</v>
      </c>
      <c r="B74" s="2"/>
      <c r="C74" s="5">
        <v>41311</v>
      </c>
      <c r="D74" s="18" t="s">
        <v>184</v>
      </c>
      <c r="E74" s="18"/>
      <c r="F74" s="4"/>
      <c r="G74" s="23"/>
    </row>
    <row r="75" spans="1:7" s="7" customFormat="1" ht="18">
      <c r="A75" s="1" t="str">
        <f t="shared" si="2"/>
        <v>J</v>
      </c>
      <c r="B75" s="2"/>
      <c r="C75" s="5">
        <v>41312</v>
      </c>
      <c r="D75" s="18" t="s">
        <v>11</v>
      </c>
      <c r="E75" s="18" t="s">
        <v>187</v>
      </c>
      <c r="F75" s="4"/>
      <c r="G75" s="23"/>
    </row>
    <row r="76" spans="1:7" s="7" customFormat="1" ht="18">
      <c r="A76" s="1" t="str">
        <f t="shared" si="2"/>
        <v>V</v>
      </c>
      <c r="B76" s="2"/>
      <c r="C76" s="5">
        <v>41313</v>
      </c>
      <c r="D76" s="18" t="s">
        <v>20</v>
      </c>
      <c r="E76" s="18"/>
      <c r="F76" s="4"/>
      <c r="G76" s="23"/>
    </row>
    <row r="77" spans="1:7" s="7" customFormat="1" ht="18">
      <c r="A77" s="69" t="str">
        <f t="shared" si="2"/>
        <v>S</v>
      </c>
      <c r="B77" s="70"/>
      <c r="C77" s="71">
        <v>41314</v>
      </c>
      <c r="D77" s="80"/>
      <c r="E77" s="80"/>
      <c r="F77" s="72"/>
      <c r="G77" s="73"/>
    </row>
    <row r="78" spans="1:7" s="7" customFormat="1" ht="18">
      <c r="A78" s="74" t="str">
        <f t="shared" si="2"/>
        <v>D</v>
      </c>
      <c r="B78" s="75"/>
      <c r="C78" s="76">
        <v>41315</v>
      </c>
      <c r="D78" s="82"/>
      <c r="E78" s="82"/>
      <c r="F78" s="77"/>
      <c r="G78" s="78"/>
    </row>
    <row r="79" spans="1:7" s="7" customFormat="1" ht="18">
      <c r="A79" s="1" t="str">
        <f t="shared" si="2"/>
        <v>L</v>
      </c>
      <c r="B79" s="2"/>
      <c r="C79" s="5">
        <v>41316</v>
      </c>
      <c r="D79" s="18" t="s">
        <v>21</v>
      </c>
      <c r="E79" s="18"/>
      <c r="F79" s="4"/>
      <c r="G79" s="23"/>
    </row>
    <row r="80" spans="1:7" s="7" customFormat="1" ht="18">
      <c r="A80" s="1" t="str">
        <f t="shared" si="2"/>
        <v>M</v>
      </c>
      <c r="B80" s="2"/>
      <c r="C80" s="5">
        <v>41317</v>
      </c>
      <c r="D80" s="18" t="s">
        <v>22</v>
      </c>
      <c r="E80" s="18"/>
      <c r="F80" s="4"/>
      <c r="G80" s="23"/>
    </row>
    <row r="81" spans="1:7" s="7" customFormat="1" ht="18">
      <c r="A81" s="1" t="str">
        <f t="shared" si="2"/>
        <v>C</v>
      </c>
      <c r="B81" s="2"/>
      <c r="C81" s="5">
        <v>41318</v>
      </c>
      <c r="D81" s="18" t="s">
        <v>23</v>
      </c>
      <c r="E81" s="18"/>
      <c r="F81" s="4"/>
      <c r="G81" s="23"/>
    </row>
    <row r="82" spans="1:7" s="7" customFormat="1" ht="18">
      <c r="A82" s="1" t="str">
        <f t="shared" si="2"/>
        <v>J</v>
      </c>
      <c r="B82" s="2"/>
      <c r="C82" s="5">
        <v>41319</v>
      </c>
      <c r="D82" s="18" t="s">
        <v>27</v>
      </c>
      <c r="E82" s="18"/>
      <c r="F82" s="4"/>
      <c r="G82" s="23"/>
    </row>
    <row r="83" spans="1:7" s="7" customFormat="1" ht="18">
      <c r="A83" s="1" t="str">
        <f t="shared" si="2"/>
        <v>V</v>
      </c>
      <c r="B83" s="2"/>
      <c r="C83" s="5">
        <v>41320</v>
      </c>
      <c r="D83" s="18" t="s">
        <v>11</v>
      </c>
      <c r="E83" s="18" t="s">
        <v>166</v>
      </c>
      <c r="F83" s="4"/>
      <c r="G83" s="23"/>
    </row>
    <row r="84" spans="1:7" s="7" customFormat="1" ht="18">
      <c r="A84" s="69" t="str">
        <f t="shared" si="2"/>
        <v>S</v>
      </c>
      <c r="B84" s="70"/>
      <c r="C84" s="71">
        <v>41321</v>
      </c>
      <c r="D84" s="80"/>
      <c r="E84" s="80"/>
      <c r="F84" s="72"/>
      <c r="G84" s="73"/>
    </row>
    <row r="85" spans="1:7" s="7" customFormat="1" ht="18">
      <c r="A85" s="74" t="str">
        <f t="shared" si="2"/>
        <v>D</v>
      </c>
      <c r="B85" s="75"/>
      <c r="C85" s="76">
        <v>41322</v>
      </c>
      <c r="D85" s="82"/>
      <c r="E85" s="82"/>
      <c r="F85" s="77"/>
      <c r="G85" s="78"/>
    </row>
    <row r="86" spans="1:7" s="7" customFormat="1" ht="18">
      <c r="A86" s="1" t="str">
        <f t="shared" si="2"/>
        <v>L</v>
      </c>
      <c r="B86" s="2"/>
      <c r="C86" s="5">
        <v>41323</v>
      </c>
      <c r="D86" s="18" t="s">
        <v>165</v>
      </c>
      <c r="E86" s="18"/>
      <c r="F86" s="4"/>
      <c r="G86" s="23"/>
    </row>
    <row r="87" spans="1:7" s="7" customFormat="1" ht="18">
      <c r="A87" s="1" t="str">
        <f t="shared" si="2"/>
        <v>M</v>
      </c>
      <c r="B87" s="2"/>
      <c r="C87" s="5">
        <v>41324</v>
      </c>
      <c r="D87" s="18" t="s">
        <v>24</v>
      </c>
      <c r="E87" s="18"/>
      <c r="F87" s="4"/>
      <c r="G87" s="23"/>
    </row>
    <row r="88" spans="1:7" s="7" customFormat="1" ht="18">
      <c r="A88" s="1" t="str">
        <f t="shared" si="2"/>
        <v>C</v>
      </c>
      <c r="B88" s="2"/>
      <c r="C88" s="5">
        <v>41325</v>
      </c>
      <c r="D88" s="18" t="s">
        <v>27</v>
      </c>
      <c r="E88" s="18"/>
      <c r="F88" s="4"/>
      <c r="G88" s="23"/>
    </row>
    <row r="89" spans="1:7" s="7" customFormat="1" ht="18">
      <c r="A89" s="1" t="str">
        <f t="shared" si="2"/>
        <v>J</v>
      </c>
      <c r="B89" s="2"/>
      <c r="C89" s="5">
        <v>41326</v>
      </c>
      <c r="D89" s="18" t="s">
        <v>25</v>
      </c>
      <c r="E89" s="18"/>
      <c r="F89" s="4"/>
      <c r="G89" s="23"/>
    </row>
    <row r="90" spans="1:12" s="7" customFormat="1" ht="18">
      <c r="A90" s="1" t="str">
        <f t="shared" si="2"/>
        <v>V</v>
      </c>
      <c r="B90" s="2"/>
      <c r="C90" s="5">
        <v>41327</v>
      </c>
      <c r="D90" s="18" t="s">
        <v>26</v>
      </c>
      <c r="E90" s="18"/>
      <c r="F90" s="4"/>
      <c r="G90" s="23"/>
      <c r="L90" s="2"/>
    </row>
    <row r="91" spans="1:7" s="7" customFormat="1" ht="18">
      <c r="A91" s="69" t="str">
        <f t="shared" si="2"/>
        <v>S</v>
      </c>
      <c r="B91" s="70"/>
      <c r="C91" s="71">
        <v>41328</v>
      </c>
      <c r="D91" s="80" t="s">
        <v>11</v>
      </c>
      <c r="E91" s="80" t="s">
        <v>181</v>
      </c>
      <c r="F91" s="72"/>
      <c r="G91" s="73"/>
    </row>
    <row r="92" spans="1:7" s="7" customFormat="1" ht="18">
      <c r="A92" s="74" t="str">
        <f t="shared" si="2"/>
        <v>D</v>
      </c>
      <c r="B92" s="75"/>
      <c r="C92" s="76">
        <v>41329</v>
      </c>
      <c r="D92" s="82"/>
      <c r="E92" s="82"/>
      <c r="F92" s="77"/>
      <c r="G92" s="78"/>
    </row>
    <row r="93" spans="1:7" s="7" customFormat="1" ht="18">
      <c r="A93" s="1" t="str">
        <f t="shared" si="2"/>
        <v>L</v>
      </c>
      <c r="B93" s="2"/>
      <c r="C93" s="5">
        <v>41330</v>
      </c>
      <c r="D93" s="18" t="s">
        <v>28</v>
      </c>
      <c r="E93" s="18"/>
      <c r="F93" s="4"/>
      <c r="G93" s="23"/>
    </row>
    <row r="94" spans="1:7" s="7" customFormat="1" ht="18">
      <c r="A94" s="1" t="str">
        <f t="shared" si="2"/>
        <v>M</v>
      </c>
      <c r="B94" s="2"/>
      <c r="C94" s="5">
        <v>41331</v>
      </c>
      <c r="D94" s="18" t="s">
        <v>188</v>
      </c>
      <c r="E94" s="18"/>
      <c r="F94" s="4"/>
      <c r="G94" s="23"/>
    </row>
    <row r="95" spans="1:7" s="7" customFormat="1" ht="18">
      <c r="A95" s="1" t="str">
        <f t="shared" si="2"/>
        <v>C</v>
      </c>
      <c r="B95" s="2"/>
      <c r="C95" s="5">
        <v>41332</v>
      </c>
      <c r="D95" s="18" t="s">
        <v>30</v>
      </c>
      <c r="E95" s="18"/>
      <c r="F95" s="4"/>
      <c r="G95" s="23"/>
    </row>
    <row r="96" spans="1:7" s="7" customFormat="1" ht="18">
      <c r="A96" s="1" t="str">
        <f t="shared" si="2"/>
        <v>J</v>
      </c>
      <c r="B96" s="2"/>
      <c r="C96" s="5">
        <v>41333</v>
      </c>
      <c r="D96" s="18" t="s">
        <v>27</v>
      </c>
      <c r="E96" s="18"/>
      <c r="F96" s="4"/>
      <c r="G96" s="23"/>
    </row>
    <row r="97" s="7" customFormat="1" ht="11.25"/>
    <row r="98" s="7" customFormat="1" ht="11.25"/>
    <row r="99" s="7" customFormat="1" ht="11.25"/>
    <row r="100" s="7" customFormat="1" ht="11.25"/>
    <row r="101" s="7" customFormat="1" ht="11.25"/>
    <row r="102" s="7" customFormat="1" ht="12.75">
      <c r="C102" s="81"/>
    </row>
    <row r="103" s="7" customFormat="1" ht="11.25"/>
    <row r="104" s="7" customFormat="1" ht="11.25"/>
    <row r="105" s="7" customFormat="1" ht="11.25"/>
    <row r="106" s="7" customFormat="1" ht="11.25"/>
    <row r="107" s="7" customFormat="1" ht="11.25"/>
    <row r="108" s="7" customFormat="1" ht="11.25"/>
    <row r="109" s="7" customFormat="1" ht="11.25"/>
    <row r="110" s="7" customFormat="1" ht="11.25"/>
    <row r="111" s="7" customFormat="1" ht="11.25"/>
    <row r="112" s="7" customFormat="1" ht="11.25"/>
    <row r="113" s="7" customFormat="1" ht="11.25"/>
    <row r="114" s="7" customFormat="1" ht="11.25"/>
    <row r="115" s="7" customFormat="1" ht="11.25"/>
    <row r="116" s="7" customFormat="1" ht="11.25"/>
    <row r="117" s="7" customFormat="1" ht="11.25"/>
    <row r="118" s="7" customFormat="1" ht="11.25"/>
    <row r="119" s="7" customFormat="1" ht="11.25"/>
    <row r="120" s="7" customFormat="1" ht="11.25"/>
    <row r="121" s="7" customFormat="1" ht="11.25"/>
    <row r="122" s="7" customFormat="1" ht="11.25"/>
    <row r="123" s="7" customFormat="1" ht="11.25"/>
    <row r="124" s="7" customFormat="1" ht="11.25"/>
    <row r="125" s="7" customFormat="1" ht="11.25"/>
    <row r="126" s="7" customFormat="1" ht="11.25"/>
    <row r="127" s="7" customFormat="1" ht="11.25"/>
    <row r="128" s="7" customFormat="1" ht="11.25"/>
    <row r="129" s="7" customFormat="1" ht="11.25"/>
    <row r="130" s="7" customFormat="1" ht="11.25"/>
    <row r="131" s="7" customFormat="1" ht="11.25"/>
    <row r="132" s="7" customFormat="1" ht="11.25"/>
    <row r="133" s="7" customFormat="1" ht="11.25"/>
    <row r="134" s="7" customFormat="1" ht="11.25"/>
    <row r="135" s="7" customFormat="1" ht="11.25"/>
    <row r="136" s="7" customFormat="1" ht="11.25"/>
    <row r="137" s="7" customFormat="1" ht="11.25"/>
    <row r="138" s="7" customFormat="1" ht="11.25"/>
    <row r="139" s="7" customFormat="1" ht="11.25"/>
    <row r="140" s="7" customFormat="1" ht="11.25"/>
    <row r="141" s="7" customFormat="1" ht="11.25"/>
    <row r="142" s="7" customFormat="1" ht="11.25"/>
    <row r="143" s="7" customFormat="1" ht="11.25"/>
    <row r="144" s="7" customFormat="1" ht="11.25"/>
    <row r="145" s="7" customFormat="1" ht="11.25"/>
    <row r="146" s="7" customFormat="1" ht="11.25"/>
    <row r="147" s="7" customFormat="1" ht="11.25"/>
    <row r="148" s="7" customFormat="1" ht="11.25"/>
    <row r="149" s="7" customFormat="1" ht="11.25"/>
    <row r="150" s="7" customFormat="1" ht="11.25"/>
    <row r="151" s="7" customFormat="1" ht="11.25"/>
    <row r="152" s="7" customFormat="1" ht="11.25"/>
    <row r="153" s="7" customFormat="1" ht="11.25"/>
    <row r="154" s="7" customFormat="1" ht="11.25"/>
    <row r="155" s="7" customFormat="1" ht="11.25"/>
    <row r="156" s="7" customFormat="1" ht="11.25"/>
    <row r="157" s="7" customFormat="1" ht="11.25"/>
    <row r="158" s="7" customFormat="1" ht="11.25"/>
    <row r="159" s="7" customFormat="1" ht="11.25"/>
    <row r="160" s="7" customFormat="1" ht="11.25"/>
    <row r="161" s="7" customFormat="1" ht="11.25"/>
    <row r="162" s="7" customFormat="1" ht="11.25"/>
    <row r="163" s="7" customFormat="1" ht="11.25"/>
    <row r="164" s="7" customFormat="1" ht="11.25"/>
    <row r="165" s="7" customFormat="1" ht="11.25"/>
    <row r="166" s="7" customFormat="1" ht="11.25"/>
    <row r="167" s="7" customFormat="1" ht="11.25"/>
    <row r="168" s="7" customFormat="1" ht="11.25"/>
    <row r="169" s="7" customFormat="1" ht="11.25"/>
    <row r="170" s="7" customFormat="1" ht="11.25"/>
    <row r="171" s="7" customFormat="1" ht="11.25"/>
    <row r="172" s="7" customFormat="1" ht="11.25"/>
    <row r="173" s="7" customFormat="1" ht="11.25"/>
    <row r="174" s="7" customFormat="1" ht="11.25"/>
    <row r="175" s="7" customFormat="1" ht="11.25"/>
    <row r="176" s="7" customFormat="1" ht="11.25"/>
    <row r="177" s="7" customFormat="1" ht="11.25"/>
    <row r="178" s="7" customFormat="1" ht="11.25"/>
    <row r="179" s="7" customFormat="1" ht="11.25"/>
    <row r="180" s="7" customFormat="1" ht="11.25"/>
    <row r="181" s="7" customFormat="1" ht="11.25"/>
    <row r="182" s="7" customFormat="1" ht="11.25"/>
    <row r="183" s="7" customFormat="1" ht="11.25"/>
    <row r="184" s="7" customFormat="1" ht="11.25"/>
    <row r="185" s="7" customFormat="1" ht="11.25"/>
    <row r="186" s="7" customFormat="1" ht="11.25"/>
    <row r="187" s="7" customFormat="1" ht="11.25"/>
    <row r="188" s="7" customFormat="1" ht="11.25"/>
    <row r="189" s="7" customFormat="1" ht="11.25"/>
    <row r="190" s="7" customFormat="1" ht="11.25"/>
    <row r="191" s="7" customFormat="1" ht="11.25"/>
    <row r="192" s="7" customFormat="1" ht="11.25"/>
    <row r="193" s="7" customFormat="1" ht="11.25">
      <c r="F193" s="3"/>
    </row>
    <row r="194" spans="5:6" s="7" customFormat="1" ht="11.25">
      <c r="E194" s="3"/>
      <c r="F194" s="3"/>
    </row>
  </sheetData>
  <sheetProtection/>
  <autoFilter ref="A6:G68"/>
  <mergeCells count="2">
    <mergeCell ref="A3:G3"/>
    <mergeCell ref="A4:C4"/>
  </mergeCells>
  <printOptions/>
  <pageMargins left="0.7" right="0.7" top="0.75" bottom="0.75" header="0.3" footer="0.3"/>
  <pageSetup fitToHeight="0"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dimension ref="A2:A35"/>
  <sheetViews>
    <sheetView zoomScalePageLayoutView="0" workbookViewId="0" topLeftCell="A1">
      <selection activeCell="G35" sqref="G35:G36"/>
    </sheetView>
  </sheetViews>
  <sheetFormatPr defaultColWidth="11.421875" defaultRowHeight="12.75"/>
  <cols>
    <col min="1" max="16384" width="11.421875" style="79" customWidth="1"/>
  </cols>
  <sheetData>
    <row r="2" ht="11.25">
      <c r="A2" s="79" t="s">
        <v>13</v>
      </c>
    </row>
    <row r="3" ht="11.25">
      <c r="A3" s="79" t="s">
        <v>14</v>
      </c>
    </row>
    <row r="4" ht="11.25">
      <c r="A4" s="79" t="s">
        <v>15</v>
      </c>
    </row>
    <row r="5" ht="11.25">
      <c r="A5" s="79" t="s">
        <v>161</v>
      </c>
    </row>
    <row r="6" ht="11.25">
      <c r="A6" s="79" t="s">
        <v>168</v>
      </c>
    </row>
    <row r="7" ht="11.25">
      <c r="A7" s="79" t="s">
        <v>11</v>
      </c>
    </row>
    <row r="8" ht="11.25">
      <c r="A8" s="79" t="s">
        <v>17</v>
      </c>
    </row>
    <row r="9" ht="11.25">
      <c r="A9" s="79" t="s">
        <v>18</v>
      </c>
    </row>
    <row r="10" ht="11.25">
      <c r="A10" s="79" t="s">
        <v>19</v>
      </c>
    </row>
    <row r="11" ht="11.25">
      <c r="A11" s="79" t="s">
        <v>178</v>
      </c>
    </row>
    <row r="12" ht="11.25">
      <c r="A12" s="79" t="s">
        <v>20</v>
      </c>
    </row>
    <row r="13" ht="11.25">
      <c r="A13" s="79" t="s">
        <v>170</v>
      </c>
    </row>
    <row r="14" ht="11.25">
      <c r="A14" s="79" t="s">
        <v>22</v>
      </c>
    </row>
    <row r="15" ht="11.25">
      <c r="A15" s="79" t="s">
        <v>23</v>
      </c>
    </row>
    <row r="16" ht="11.25">
      <c r="A16" s="79" t="s">
        <v>24</v>
      </c>
    </row>
    <row r="17" ht="11.25">
      <c r="A17" s="79" t="s">
        <v>25</v>
      </c>
    </row>
    <row r="18" ht="11.25">
      <c r="A18" s="79" t="s">
        <v>26</v>
      </c>
    </row>
    <row r="19" ht="11.25">
      <c r="A19" s="79" t="s">
        <v>27</v>
      </c>
    </row>
    <row r="20" ht="11.25">
      <c r="A20" s="79" t="s">
        <v>28</v>
      </c>
    </row>
    <row r="21" ht="11.25">
      <c r="A21" s="79" t="s">
        <v>29</v>
      </c>
    </row>
    <row r="22" ht="11.25">
      <c r="A22" s="79" t="s">
        <v>171</v>
      </c>
    </row>
    <row r="23" ht="11.25">
      <c r="A23" s="79" t="s">
        <v>31</v>
      </c>
    </row>
    <row r="24" ht="11.25">
      <c r="A24" s="79" t="s">
        <v>32</v>
      </c>
    </row>
    <row r="25" ht="11.25">
      <c r="A25" s="79" t="s">
        <v>174</v>
      </c>
    </row>
    <row r="26" ht="11.25">
      <c r="A26" s="79" t="s">
        <v>177</v>
      </c>
    </row>
    <row r="27" ht="11.25">
      <c r="A27" s="79" t="s">
        <v>172</v>
      </c>
    </row>
    <row r="28" ht="11.25">
      <c r="A28" s="79" t="s">
        <v>179</v>
      </c>
    </row>
    <row r="29" ht="11.25">
      <c r="A29" s="79" t="s">
        <v>173</v>
      </c>
    </row>
    <row r="30" ht="11.25">
      <c r="A30" s="79" t="s">
        <v>34</v>
      </c>
    </row>
    <row r="31" ht="11.25">
      <c r="A31" s="79" t="s">
        <v>35</v>
      </c>
    </row>
    <row r="32" ht="11.25">
      <c r="A32" s="79" t="s">
        <v>36</v>
      </c>
    </row>
    <row r="33" ht="11.25">
      <c r="A33" s="79" t="s">
        <v>176</v>
      </c>
    </row>
    <row r="34" ht="11.25">
      <c r="A34" s="79" t="s">
        <v>175</v>
      </c>
    </row>
    <row r="35" ht="11.25">
      <c r="A35" s="79" t="s">
        <v>37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pmaupas</dc:creator>
  <cp:keywords/>
  <dc:description/>
  <cp:lastModifiedBy>MAUPAS Patricia</cp:lastModifiedBy>
  <cp:lastPrinted>2012-11-17T12:31:13Z</cp:lastPrinted>
  <dcterms:created xsi:type="dcterms:W3CDTF">2010-11-25T11:48:25Z</dcterms:created>
  <dcterms:modified xsi:type="dcterms:W3CDTF">2012-11-20T14:17:06Z</dcterms:modified>
  <cp:category/>
  <cp:version/>
  <cp:contentType/>
  <cp:contentStatus/>
</cp:coreProperties>
</file>